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GxNonStop\Downloads\"/>
    </mc:Choice>
  </mc:AlternateContent>
  <xr:revisionPtr revIDLastSave="0" documentId="8_{F3729AEA-A495-4D24-B150-64F703F467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o 1" sheetId="1" r:id="rId1"/>
    <sheet name="Grafico" sheetId="3" state="hidden" r:id="rId2"/>
  </sheets>
  <definedNames>
    <definedName name="_xlnm._FilterDatabase" localSheetId="0" hidden="1">'Cuadro 1'!$E$1:$E$246</definedName>
    <definedName name="Print_Titles" localSheetId="0">'Cuadro 1'!$1:$3</definedName>
    <definedName name="_xlnm.Print_Titles" localSheetId="0">'Cuadro 1'!$1:$3</definedName>
  </definedNames>
  <calcPr calcId="191029"/>
  <pivotCaches>
    <pivotCache cacheId="87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3" l="1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4" i="3"/>
</calcChain>
</file>

<file path=xl/sharedStrings.xml><?xml version="1.0" encoding="utf-8"?>
<sst xmlns="http://schemas.openxmlformats.org/spreadsheetml/2006/main" count="274" uniqueCount="38">
  <si>
    <t>Consumo de Cemento, en toneladas y por tipo de envase. Provincia de Jujuy  Año 2004 en adelante.</t>
  </si>
  <si>
    <t>Periodo</t>
  </si>
  <si>
    <t>Cemento
en Bolsa</t>
  </si>
  <si>
    <t>Cemento
 a Granel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</si>
  <si>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</si>
  <si>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</si>
  <si>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</si>
  <si>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</si>
  <si>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</si>
  <si>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</si>
  <si>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</si>
  <si>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</si>
  <si>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</si>
  <si>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</si>
  <si>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</si>
  <si>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</si>
  <si>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</si>
  <si>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Etiquetas de fila</t>
  </si>
  <si>
    <t>Total general</t>
  </si>
  <si>
    <t>Suma de Cemento
en Bolsa</t>
  </si>
  <si>
    <t>Suma de Cemento
 a Granel</t>
  </si>
  <si>
    <t>Suma de Total</t>
  </si>
  <si>
    <t>Toneladas</t>
  </si>
  <si>
    <r>
      <rPr>
        <b/>
        <sz val="8"/>
        <color theme="1"/>
        <rFont val="Arial"/>
        <family val="2"/>
      </rPr>
      <t xml:space="preserve">Fuente: </t>
    </r>
    <r>
      <rPr>
        <sz val="8"/>
        <color theme="1"/>
        <rFont val="Arial"/>
        <family val="2"/>
      </rPr>
      <t xml:space="preserve">Asociación de Fabricantes de Cemento de Portland (AFCP)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</si>
  <si>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8"/>
        <color theme="1"/>
        <rFont val="Arial"/>
        <family val="2"/>
      </rPr>
      <t>Elaboración:</t>
    </r>
    <r>
      <rPr>
        <sz val="8"/>
        <color theme="1"/>
        <rFont val="Arial"/>
        <family val="2"/>
      </rPr>
      <t xml:space="preserve"> DiPEC. Departamento Cuentas Provinciales </t>
    </r>
  </si>
  <si>
    <t>    8.756</t>
  </si>
  <si>
    <t>  6,040</t>
  </si>
  <si>
    <t> 5,080</t>
  </si>
  <si>
    <t>abril</t>
  </si>
  <si>
    <t>    9.820</t>
  </si>
  <si>
    <t>   2.495</t>
  </si>
  <si>
    <t>  12.315</t>
  </si>
  <si>
    <t>  2.406</t>
  </si>
  <si>
    <t>   2.727</t>
  </si>
  <si>
    <t>   16.311</t>
  </si>
  <si>
    <t>      13.408</t>
  </si>
  <si>
    <t>  2.470</t>
  </si>
  <si>
    <t>  15.878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</si>
</sst>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 * #,##0_ ;_ * \-#,##0_ ;_ * &quot;-&quot;??_ ;_ @_ "/>
    <numFmt numFmtId="166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6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2" borderId="0" applyNumberFormat="0" applyBorder="0" applyAlignment="0" applyProtection="0"/>
    <xf numFmtId="0" fontId="9" fillId="0" borderId="0"/>
  </cellStyleXfs>
  <cellXfs count="52">
    <xf numFmtId="0" fontId="0" fillId="0" borderId="0" xfId="0"/>
    <xf numFmtId="0" fontId="5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indent="1"/>
    </xf>
    <xf numFmtId="0" fontId="4" fillId="0" borderId="3" xfId="0" applyFont="1" applyBorder="1" applyAlignment="1">
      <alignment horizontal="left" indent="1"/>
    </xf>
    <xf numFmtId="0" fontId="4" fillId="0" borderId="4" xfId="0" applyFont="1" applyBorder="1" applyAlignment="1">
      <alignment horizontal="left" indent="1"/>
    </xf>
    <xf numFmtId="0" fontId="4" fillId="0" borderId="5" xfId="0" applyFont="1" applyBorder="1" applyAlignment="1">
      <alignment horizontal="left" indent="1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 indent="1"/>
    </xf>
    <xf numFmtId="0" fontId="4" fillId="0" borderId="4" xfId="0" applyFont="1" applyBorder="1"/>
    <xf numFmtId="0" fontId="4" fillId="0" borderId="6" xfId="0" applyFont="1" applyBorder="1" applyAlignment="1">
      <alignment horizontal="left" indent="1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0" fillId="0" borderId="0" xfId="0" applyAlignment="1">
      <alignment horizontal="left"/>
    </xf>
    <xf numFmtId="3" fontId="0" fillId="0" borderId="0" xfId="0" applyNumberFormat="1"/>
    <xf numFmtId="0" fontId="8" fillId="0" borderId="0" xfId="0" pivotButton="1" applyFont="1" applyAlignment="1">
      <alignment horizont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1" fontId="0" fillId="0" borderId="0" xfId="0" applyNumberFormat="1"/>
    <xf numFmtId="0" fontId="6" fillId="0" borderId="0" xfId="0" applyFont="1"/>
    <xf numFmtId="0" fontId="4" fillId="0" borderId="0" xfId="0" applyFont="1" applyAlignment="1">
      <alignment horizontal="left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/>
    </xf>
    <xf numFmtId="0" fontId="4" fillId="0" borderId="0" xfId="2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wrapText="1" indent="1"/>
    </xf>
    <xf numFmtId="0" fontId="4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center" wrapText="1"/>
    </xf>
    <xf numFmtId="165" fontId="4" fillId="0" borderId="0" xfId="1" applyNumberFormat="1" applyFont="1" applyFill="1" applyBorder="1"/>
    <xf numFmtId="0" fontId="4" fillId="0" borderId="0" xfId="0" applyFont="1" applyAlignment="1">
      <alignment horizontal="right" indent="3"/>
    </xf>
    <xf numFmtId="165" fontId="3" fillId="0" borderId="0" xfId="0" applyNumberFormat="1" applyFont="1"/>
    <xf numFmtId="164" fontId="4" fillId="0" borderId="5" xfId="0" applyNumberFormat="1" applyFont="1" applyBorder="1" applyAlignment="1">
      <alignment horizontal="left" indent="1"/>
    </xf>
    <xf numFmtId="165" fontId="4" fillId="0" borderId="3" xfId="1" applyNumberFormat="1" applyFont="1" applyFill="1" applyBorder="1"/>
    <xf numFmtId="166" fontId="4" fillId="0" borderId="5" xfId="0" applyNumberFormat="1" applyFont="1" applyBorder="1" applyAlignment="1">
      <alignment horizontal="left" indent="1"/>
    </xf>
    <xf numFmtId="165" fontId="4" fillId="0" borderId="5" xfId="1" applyNumberFormat="1" applyFont="1" applyFill="1" applyBorder="1"/>
    <xf numFmtId="166" fontId="4" fillId="0" borderId="0" xfId="0" applyNumberFormat="1" applyFont="1" applyAlignment="1">
      <alignment horizontal="right" indent="3"/>
    </xf>
    <xf numFmtId="165" fontId="4" fillId="0" borderId="7" xfId="1" applyNumberFormat="1" applyFont="1" applyFill="1" applyBorder="1"/>
    <xf numFmtId="166" fontId="4" fillId="0" borderId="0" xfId="0" applyNumberFormat="1" applyFont="1"/>
    <xf numFmtId="164" fontId="4" fillId="0" borderId="0" xfId="0" applyNumberFormat="1" applyFont="1" applyAlignment="1">
      <alignment horizontal="left" indent="1"/>
    </xf>
    <xf numFmtId="166" fontId="4" fillId="0" borderId="0" xfId="0" applyNumberFormat="1" applyFont="1" applyAlignment="1">
      <alignment horizontal="left" indent="1"/>
    </xf>
    <xf numFmtId="0" fontId="4" fillId="0" borderId="8" xfId="0" applyFont="1" applyBorder="1" applyAlignment="1">
      <alignment horizontal="left" indent="1"/>
    </xf>
    <xf numFmtId="0" fontId="4" fillId="0" borderId="9" xfId="0" applyFont="1" applyBorder="1" applyAlignment="1">
      <alignment horizontal="left" indent="1"/>
    </xf>
    <xf numFmtId="165" fontId="4" fillId="0" borderId="8" xfId="1" applyNumberFormat="1" applyFont="1" applyFill="1" applyBorder="1"/>
    <xf numFmtId="165" fontId="4" fillId="0" borderId="0" xfId="1" applyNumberFormat="1" applyFont="1" applyFill="1" applyBorder="1" applyAlignment="1">
      <alignment horizontal="right"/>
    </xf>
    <xf numFmtId="0" fontId="6" fillId="0" borderId="8" xfId="0" applyFont="1" applyBorder="1"/>
    <xf numFmtId="165" fontId="4" fillId="0" borderId="8" xfId="1" applyNumberFormat="1" applyFont="1" applyFill="1" applyBorder="1" applyAlignment="1">
      <alignment horizontal="right"/>
    </xf>
    <xf numFmtId="0" fontId="6" fillId="0" borderId="0" xfId="0" applyFont="1" applyAlignment="1">
      <alignment horizontal="left"/>
    </xf>
    <xf numFmtId="165" fontId="5" fillId="0" borderId="0" xfId="0" applyNumberFormat="1" applyFont="1"/>
    <xf numFmtId="0" fontId="4" fillId="0" borderId="0" xfId="0" applyFont="1" applyAlignment="1">
      <alignment horizontal="left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2" xfId="2" applyFont="1" applyFill="1" applyBorder="1" applyAlignment="1">
      <alignment horizontal="left" vertical="center" wrapText="1"/>
    </xf>
  </cellXfs>
  <cellStyles count="4">
    <cellStyle name="Énfasis3" xfId="2" builtinId="37"/>
    <cellStyle name="Millares" xfId="1" builtinId="3"/>
    <cellStyle name="Normal" xfId="0" builtinId="0"/>
    <cellStyle name="Normal 2" xfId="3" xr:uid="{00000000-0005-0000-0000-000003000000}"/>
  </cellStyles>
  <dxfs count="8">
    <dxf>
      <alignment horizontal="center"/>
    </dxf>
    <dxf>
      <alignment horizontal="center"/>
    </dxf>
    <dxf>
      <font>
        <sz val="10"/>
      </font>
    </dxf>
    <dxf>
      <font>
        <sz val="10"/>
      </font>
    </dxf>
    <dxf>
      <alignment wrapText="1"/>
    </dxf>
    <dxf>
      <alignment wrapText="1"/>
    </dxf>
    <dxf>
      <numFmt numFmtId="3" formatCode="#,##0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/>
              <a:t>Consumo de cemento total por año. Prov. de Jujuy </a:t>
            </a:r>
          </a:p>
          <a:p>
            <a:pPr>
              <a:defRPr/>
            </a:pPr>
            <a:r>
              <a:rPr lang="en-US" sz="1300" b="0"/>
              <a:t>(en miles de 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'Cuadro 1'!$A$3:$B$3</c:f>
              <c:strCache>
                <c:ptCount val="1"/>
                <c:pt idx="0">
                  <c:v>Periodo</c:v>
                </c:pt>
              </c:strCache>
            </c:strRef>
          </c:tx>
          <c:spPr>
            <a:ln w="31750" cap="rnd">
              <a:solidFill>
                <a:schemeClr val="tx1">
                  <a:lumMod val="85000"/>
                  <a:lumOff val="15000"/>
                </a:schemeClr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bg1">
                  <a:lumMod val="65000"/>
                </a:schemeClr>
              </a:solidFill>
              <a:ln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Grafico!$A$4:$A$19</c:f>
              <c:numCache>
                <c:formatCode>General</c:formatCode>
                <c:ptCount val="16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</c:numCache>
            </c:numRef>
          </c:cat>
          <c:val>
            <c:numRef>
              <c:f>Grafico!$F$4:$F$19</c:f>
              <c:numCache>
                <c:formatCode>0</c:formatCode>
                <c:ptCount val="16"/>
                <c:pt idx="0">
                  <c:v>86.531999999999996</c:v>
                </c:pt>
                <c:pt idx="1">
                  <c:v>100.982</c:v>
                </c:pt>
                <c:pt idx="2">
                  <c:v>122.842</c:v>
                </c:pt>
                <c:pt idx="3">
                  <c:v>143.23699999999999</c:v>
                </c:pt>
                <c:pt idx="4">
                  <c:v>143.57499999999999</c:v>
                </c:pt>
                <c:pt idx="5">
                  <c:v>151.55000000000001</c:v>
                </c:pt>
                <c:pt idx="6">
                  <c:v>149.221</c:v>
                </c:pt>
                <c:pt idx="7">
                  <c:v>162.227</c:v>
                </c:pt>
                <c:pt idx="8">
                  <c:v>161.76599999999999</c:v>
                </c:pt>
                <c:pt idx="9">
                  <c:v>194.51599999999999</c:v>
                </c:pt>
                <c:pt idx="10">
                  <c:v>196.11699999999999</c:v>
                </c:pt>
                <c:pt idx="11">
                  <c:v>232.74600000000001</c:v>
                </c:pt>
                <c:pt idx="12">
                  <c:v>189.584</c:v>
                </c:pt>
                <c:pt idx="13">
                  <c:v>191.00299999999999</c:v>
                </c:pt>
                <c:pt idx="14">
                  <c:v>162.77500000000001</c:v>
                </c:pt>
                <c:pt idx="15">
                  <c:v>140.06399999999999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B1C-46AE-AF40-56874EC2137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-1130884272"/>
        <c:axId val="-1130889712"/>
      </c:lineChart>
      <c:catAx>
        <c:axId val="-1130884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130889712"/>
        <c:crosses val="autoZero"/>
        <c:auto val="1"/>
        <c:lblAlgn val="ctr"/>
        <c:lblOffset val="100"/>
        <c:noMultiLvlLbl val="0"/>
      </c:catAx>
      <c:valAx>
        <c:axId val="-1130889712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crossAx val="-1130884272"/>
        <c:crosses val="autoZero"/>
        <c:crossBetween val="between"/>
      </c:valAx>
      <c:spPr>
        <a:solidFill>
          <a:schemeClr val="bg1">
            <a:lumMod val="95000"/>
          </a:schemeClr>
        </a:solidFill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2</xdr:row>
      <xdr:rowOff>176212</xdr:rowOff>
    </xdr:from>
    <xdr:to>
      <xdr:col>18</xdr:col>
      <xdr:colOff>400050</xdr:colOff>
      <xdr:row>15</xdr:row>
      <xdr:rowOff>157162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6A3E178-C73A-4DF0-AA69-E3F94A7115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uarioIE8" refreshedDate="44133.489087615744" createdVersion="6" refreshedVersion="6" minRefreshableVersion="3" recordCount="192" xr:uid="{00000000-000A-0000-FFFF-FFFF01000000}">
  <cacheSource type="worksheet">
    <worksheetSource name="Tabla2"/>
  </cacheSource>
  <cacheFields count="5">
    <cacheField name="Periodo" numFmtId="0">
      <sharedItems containsSemiMixedTypes="0" containsString="0" containsNumber="1" containsInteger="1" minValue="2004" maxValue="2019" count="16"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</sharedItems>
    </cacheField>
    <cacheField name="Columna1" numFmtId="0">
      <sharedItems/>
    </cacheField>
    <cacheField name="Cemento_x000a_en Bolsa" numFmtId="165">
      <sharedItems containsSemiMixedTypes="0" containsString="0" containsNumber="1" containsInteger="1" minValue="4434" maxValue="16039"/>
    </cacheField>
    <cacheField name="Cemento_x000a_ a Granel" numFmtId="165">
      <sharedItems containsSemiMixedTypes="0" containsString="0" containsNumber="1" containsInteger="1" minValue="896" maxValue="9709"/>
    </cacheField>
    <cacheField name="Total" numFmtId="165">
      <sharedItems containsSemiMixedTypes="0" containsString="0" containsNumber="1" containsInteger="1" minValue="5596" maxValue="2555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2">
  <r>
    <x v="0"/>
    <s v="ene"/>
    <n v="5331"/>
    <n v="1189"/>
    <n v="6520"/>
  </r>
  <r>
    <x v="0"/>
    <s v="feb"/>
    <n v="4434"/>
    <n v="1162"/>
    <n v="5596"/>
  </r>
  <r>
    <x v="0"/>
    <s v="mar"/>
    <n v="5653"/>
    <n v="1586"/>
    <n v="7239"/>
  </r>
  <r>
    <x v="0"/>
    <s v="abr"/>
    <n v="5568"/>
    <n v="996"/>
    <n v="6564"/>
  </r>
  <r>
    <x v="0"/>
    <s v="may"/>
    <n v="5124"/>
    <n v="960"/>
    <n v="6084"/>
  </r>
  <r>
    <x v="0"/>
    <s v="jun"/>
    <n v="6551"/>
    <n v="1263"/>
    <n v="7813"/>
  </r>
  <r>
    <x v="0"/>
    <s v="jul"/>
    <n v="6110"/>
    <n v="1370"/>
    <n v="7480"/>
  </r>
  <r>
    <x v="0"/>
    <s v="ago"/>
    <n v="5937"/>
    <n v="1709"/>
    <n v="7646"/>
  </r>
  <r>
    <x v="0"/>
    <s v="sep"/>
    <n v="6368"/>
    <n v="1492"/>
    <n v="7860"/>
  </r>
  <r>
    <x v="0"/>
    <s v="oct"/>
    <n v="6258"/>
    <n v="1925"/>
    <n v="8183"/>
  </r>
  <r>
    <x v="0"/>
    <s v="nov"/>
    <n v="6261"/>
    <n v="1935"/>
    <n v="8196"/>
  </r>
  <r>
    <x v="0"/>
    <s v="dic"/>
    <n v="6016"/>
    <n v="1335"/>
    <n v="7351"/>
  </r>
  <r>
    <x v="1"/>
    <s v="ene"/>
    <n v="6184"/>
    <n v="1039"/>
    <n v="7223"/>
  </r>
  <r>
    <x v="1"/>
    <s v="feb"/>
    <n v="5015"/>
    <n v="1004"/>
    <n v="6019"/>
  </r>
  <r>
    <x v="1"/>
    <s v="mar"/>
    <n v="6939"/>
    <n v="1057"/>
    <n v="7997"/>
  </r>
  <r>
    <x v="1"/>
    <s v="abr"/>
    <n v="6974"/>
    <n v="1481"/>
    <n v="8455"/>
  </r>
  <r>
    <x v="1"/>
    <s v="may"/>
    <n v="7081"/>
    <n v="1319"/>
    <n v="8400"/>
  </r>
  <r>
    <x v="1"/>
    <s v="jun"/>
    <n v="6762"/>
    <n v="1147"/>
    <n v="7909"/>
  </r>
  <r>
    <x v="1"/>
    <s v="jul"/>
    <n v="7113"/>
    <n v="1056"/>
    <n v="8169"/>
  </r>
  <r>
    <x v="1"/>
    <s v="ago"/>
    <n v="7301"/>
    <n v="1230"/>
    <n v="8531"/>
  </r>
  <r>
    <x v="1"/>
    <s v="sep"/>
    <n v="8157"/>
    <n v="1119"/>
    <n v="9276"/>
  </r>
  <r>
    <x v="1"/>
    <s v="oct"/>
    <n v="8964"/>
    <n v="1158"/>
    <n v="10122"/>
  </r>
  <r>
    <x v="1"/>
    <s v="nov"/>
    <n v="8778"/>
    <n v="986"/>
    <n v="9764"/>
  </r>
  <r>
    <x v="1"/>
    <s v="dic"/>
    <n v="7896"/>
    <n v="1221"/>
    <n v="9117"/>
  </r>
  <r>
    <x v="2"/>
    <s v="ene"/>
    <n v="8597"/>
    <n v="950"/>
    <n v="9548"/>
  </r>
  <r>
    <x v="2"/>
    <s v="feb"/>
    <n v="6885"/>
    <n v="1076"/>
    <n v="7960"/>
  </r>
  <r>
    <x v="2"/>
    <s v="mar"/>
    <n v="7883"/>
    <n v="1082"/>
    <n v="8964"/>
  </r>
  <r>
    <x v="2"/>
    <s v="abr"/>
    <n v="7303"/>
    <n v="896"/>
    <n v="8200"/>
  </r>
  <r>
    <x v="2"/>
    <s v="may"/>
    <n v="7852"/>
    <n v="1086"/>
    <n v="8937"/>
  </r>
  <r>
    <x v="2"/>
    <s v="jun"/>
    <n v="8111"/>
    <n v="983"/>
    <n v="9093"/>
  </r>
  <r>
    <x v="2"/>
    <s v="jul"/>
    <n v="9270"/>
    <n v="1754"/>
    <n v="11024"/>
  </r>
  <r>
    <x v="2"/>
    <s v="ago"/>
    <n v="8807"/>
    <n v="2102"/>
    <n v="10910"/>
  </r>
  <r>
    <x v="2"/>
    <s v="sep"/>
    <n v="9569"/>
    <n v="1984"/>
    <n v="11553"/>
  </r>
  <r>
    <x v="2"/>
    <s v="oct"/>
    <n v="9748"/>
    <n v="2218"/>
    <n v="11966"/>
  </r>
  <r>
    <x v="2"/>
    <s v="nov"/>
    <n v="10335"/>
    <n v="2201"/>
    <n v="12536"/>
  </r>
  <r>
    <x v="2"/>
    <s v="dic"/>
    <n v="9481"/>
    <n v="2669"/>
    <n v="12151"/>
  </r>
  <r>
    <x v="3"/>
    <s v="ene"/>
    <n v="8256"/>
    <n v="1983"/>
    <n v="10239"/>
  </r>
  <r>
    <x v="3"/>
    <s v="feb"/>
    <n v="7522"/>
    <n v="1523"/>
    <n v="9046"/>
  </r>
  <r>
    <x v="3"/>
    <s v="mar"/>
    <n v="8988"/>
    <n v="1868"/>
    <n v="10856"/>
  </r>
  <r>
    <x v="3"/>
    <s v="abr"/>
    <n v="9093"/>
    <n v="2283"/>
    <n v="11376"/>
  </r>
  <r>
    <x v="3"/>
    <s v="may"/>
    <n v="9708"/>
    <n v="1857"/>
    <n v="11566"/>
  </r>
  <r>
    <x v="3"/>
    <s v="jun"/>
    <n v="8559"/>
    <n v="2610"/>
    <n v="11169"/>
  </r>
  <r>
    <x v="3"/>
    <s v="jul"/>
    <n v="10548"/>
    <n v="3071"/>
    <n v="13619"/>
  </r>
  <r>
    <x v="3"/>
    <s v="ago"/>
    <n v="10419"/>
    <n v="2327"/>
    <n v="12746"/>
  </r>
  <r>
    <x v="3"/>
    <s v="sep"/>
    <n v="10389"/>
    <n v="3052"/>
    <n v="13441"/>
  </r>
  <r>
    <x v="3"/>
    <s v="oct"/>
    <n v="11037"/>
    <n v="3084"/>
    <n v="14121"/>
  </r>
  <r>
    <x v="3"/>
    <s v="nov"/>
    <n v="10852"/>
    <n v="3035"/>
    <n v="13887"/>
  </r>
  <r>
    <x v="3"/>
    <s v="dic"/>
    <n v="9047"/>
    <n v="2124"/>
    <n v="11171"/>
  </r>
  <r>
    <x v="4"/>
    <s v="ene"/>
    <n v="9070"/>
    <n v="1501"/>
    <n v="10571"/>
  </r>
  <r>
    <x v="4"/>
    <s v="feb"/>
    <n v="7689"/>
    <n v="1567"/>
    <n v="9256"/>
  </r>
  <r>
    <x v="4"/>
    <s v="mar"/>
    <n v="7567"/>
    <n v="1676"/>
    <n v="9243"/>
  </r>
  <r>
    <x v="4"/>
    <s v="abr"/>
    <n v="9964"/>
    <n v="2497"/>
    <n v="12462"/>
  </r>
  <r>
    <x v="4"/>
    <s v="may"/>
    <n v="10185"/>
    <n v="2456"/>
    <n v="12641"/>
  </r>
  <r>
    <x v="4"/>
    <s v="jun"/>
    <n v="9858"/>
    <n v="2946"/>
    <n v="12804"/>
  </r>
  <r>
    <x v="4"/>
    <s v="jul"/>
    <n v="10139"/>
    <n v="3455"/>
    <n v="13594"/>
  </r>
  <r>
    <x v="4"/>
    <s v="ago"/>
    <n v="10312"/>
    <n v="2827"/>
    <n v="13138"/>
  </r>
  <r>
    <x v="4"/>
    <s v="sep"/>
    <n v="10898"/>
    <n v="3242"/>
    <n v="14140"/>
  </r>
  <r>
    <x v="4"/>
    <s v="oct"/>
    <n v="10598"/>
    <n v="3143"/>
    <n v="13741"/>
  </r>
  <r>
    <x v="4"/>
    <s v="nov"/>
    <n v="9120"/>
    <n v="2339"/>
    <n v="11459"/>
  </r>
  <r>
    <x v="4"/>
    <s v="dic"/>
    <n v="8336"/>
    <n v="2190"/>
    <n v="10526"/>
  </r>
  <r>
    <x v="5"/>
    <s v="ene"/>
    <n v="9503"/>
    <n v="2888"/>
    <n v="12392"/>
  </r>
  <r>
    <x v="5"/>
    <s v="feb"/>
    <n v="7174"/>
    <n v="2178"/>
    <n v="9352"/>
  </r>
  <r>
    <x v="5"/>
    <s v="mar"/>
    <n v="7794"/>
    <n v="2501"/>
    <n v="10295"/>
  </r>
  <r>
    <x v="5"/>
    <s v="abr"/>
    <n v="9110"/>
    <n v="2715"/>
    <n v="11825"/>
  </r>
  <r>
    <x v="5"/>
    <s v="may"/>
    <n v="7979"/>
    <n v="2370"/>
    <n v="10349"/>
  </r>
  <r>
    <x v="5"/>
    <s v="jun"/>
    <n v="9892"/>
    <n v="3461"/>
    <n v="13353"/>
  </r>
  <r>
    <x v="5"/>
    <s v="jul"/>
    <n v="11198"/>
    <n v="3907"/>
    <n v="15105"/>
  </r>
  <r>
    <x v="5"/>
    <s v="ago"/>
    <n v="9895"/>
    <n v="3731"/>
    <n v="13626"/>
  </r>
  <r>
    <x v="5"/>
    <s v="sep"/>
    <n v="10909"/>
    <n v="3059"/>
    <n v="13968"/>
  </r>
  <r>
    <x v="5"/>
    <s v="oct"/>
    <n v="11061"/>
    <n v="4095"/>
    <n v="15156"/>
  </r>
  <r>
    <x v="5"/>
    <s v="nov"/>
    <n v="9977"/>
    <n v="3119"/>
    <n v="13095"/>
  </r>
  <r>
    <x v="5"/>
    <s v="dic"/>
    <n v="10507"/>
    <n v="2527"/>
    <n v="13034"/>
  </r>
  <r>
    <x v="6"/>
    <s v="ene"/>
    <n v="8914"/>
    <n v="2402"/>
    <n v="11316"/>
  </r>
  <r>
    <x v="6"/>
    <s v="feb"/>
    <n v="7606"/>
    <n v="1911"/>
    <n v="9517"/>
  </r>
  <r>
    <x v="6"/>
    <s v="mar"/>
    <n v="10518"/>
    <n v="2663"/>
    <n v="13181"/>
  </r>
  <r>
    <x v="6"/>
    <s v="abr"/>
    <n v="10241"/>
    <n v="2695"/>
    <n v="12936"/>
  </r>
  <r>
    <x v="6"/>
    <s v="may"/>
    <n v="8460"/>
    <n v="1862"/>
    <n v="10322"/>
  </r>
  <r>
    <x v="6"/>
    <s v="jun"/>
    <n v="10013"/>
    <n v="2308"/>
    <n v="12321"/>
  </r>
  <r>
    <x v="6"/>
    <s v="jul"/>
    <n v="9930"/>
    <n v="2330"/>
    <n v="12260"/>
  </r>
  <r>
    <x v="6"/>
    <s v="ago"/>
    <n v="9415"/>
    <n v="2527"/>
    <n v="11941"/>
  </r>
  <r>
    <x v="6"/>
    <s v="sep"/>
    <n v="10786"/>
    <n v="2316"/>
    <n v="13102"/>
  </r>
  <r>
    <x v="6"/>
    <s v="oct"/>
    <n v="11817"/>
    <n v="2560"/>
    <n v="14377"/>
  </r>
  <r>
    <x v="6"/>
    <s v="nov"/>
    <n v="10871"/>
    <n v="3097"/>
    <n v="13968"/>
  </r>
  <r>
    <x v="6"/>
    <s v="dic"/>
    <n v="10970"/>
    <n v="3010"/>
    <n v="13980"/>
  </r>
  <r>
    <x v="7"/>
    <s v="ene"/>
    <n v="9616"/>
    <n v="1880"/>
    <n v="11496"/>
  </r>
  <r>
    <x v="7"/>
    <s v="feb"/>
    <n v="8577"/>
    <n v="1816"/>
    <n v="10393"/>
  </r>
  <r>
    <x v="7"/>
    <s v="mar"/>
    <n v="9145"/>
    <n v="1860"/>
    <n v="11005"/>
  </r>
  <r>
    <x v="7"/>
    <s v="abr"/>
    <n v="10623"/>
    <n v="2565"/>
    <n v="13188"/>
  </r>
  <r>
    <x v="7"/>
    <s v="may"/>
    <n v="9698"/>
    <n v="3281"/>
    <n v="12979"/>
  </r>
  <r>
    <x v="7"/>
    <s v="jun"/>
    <n v="9842"/>
    <n v="3359"/>
    <n v="13201"/>
  </r>
  <r>
    <x v="7"/>
    <s v="jul"/>
    <n v="10329"/>
    <n v="3327"/>
    <n v="13656"/>
  </r>
  <r>
    <x v="7"/>
    <s v="ago"/>
    <n v="9713"/>
    <n v="3356"/>
    <n v="13069"/>
  </r>
  <r>
    <x v="7"/>
    <s v="sep"/>
    <n v="12617"/>
    <n v="3759"/>
    <n v="16376"/>
  </r>
  <r>
    <x v="7"/>
    <s v="oct"/>
    <n v="11572"/>
    <n v="3957"/>
    <n v="15529"/>
  </r>
  <r>
    <x v="7"/>
    <s v="nov"/>
    <n v="13453"/>
    <n v="4135"/>
    <n v="17588"/>
  </r>
  <r>
    <x v="7"/>
    <s v="dic"/>
    <n v="10220"/>
    <n v="3527"/>
    <n v="13747"/>
  </r>
  <r>
    <x v="8"/>
    <s v="ene"/>
    <n v="10576"/>
    <n v="2341"/>
    <n v="12917"/>
  </r>
  <r>
    <x v="8"/>
    <s v="feb"/>
    <n v="7605"/>
    <n v="2072"/>
    <n v="9676"/>
  </r>
  <r>
    <x v="8"/>
    <s v="mar"/>
    <n v="11762"/>
    <n v="2108"/>
    <n v="13870"/>
  </r>
  <r>
    <x v="8"/>
    <s v="abr"/>
    <n v="8280"/>
    <n v="1904"/>
    <n v="10184"/>
  </r>
  <r>
    <x v="8"/>
    <s v="may"/>
    <n v="11033"/>
    <n v="2782"/>
    <n v="13814"/>
  </r>
  <r>
    <x v="8"/>
    <s v="jun"/>
    <n v="11289"/>
    <n v="2850"/>
    <n v="14139"/>
  </r>
  <r>
    <x v="8"/>
    <s v="jul"/>
    <n v="11636"/>
    <n v="2690"/>
    <n v="14325"/>
  </r>
  <r>
    <x v="8"/>
    <s v="ago"/>
    <n v="11982"/>
    <n v="2688"/>
    <n v="14670"/>
  </r>
  <r>
    <x v="8"/>
    <s v="sep"/>
    <n v="11150"/>
    <n v="2815"/>
    <n v="13964"/>
  </r>
  <r>
    <x v="8"/>
    <s v="oct"/>
    <n v="13722"/>
    <n v="3181"/>
    <n v="16903"/>
  </r>
  <r>
    <x v="8"/>
    <s v="nov"/>
    <n v="11210"/>
    <n v="2780"/>
    <n v="13990"/>
  </r>
  <r>
    <x v="8"/>
    <s v="dic"/>
    <n v="10832"/>
    <n v="2482"/>
    <n v="13314"/>
  </r>
  <r>
    <x v="9"/>
    <s v="ene"/>
    <n v="10692"/>
    <n v="2514"/>
    <n v="13206"/>
  </r>
  <r>
    <x v="9"/>
    <s v="feb"/>
    <n v="8748"/>
    <n v="2376"/>
    <n v="11124"/>
  </r>
  <r>
    <x v="9"/>
    <s v="mar"/>
    <n v="10760"/>
    <n v="3034"/>
    <n v="13795"/>
  </r>
  <r>
    <x v="9"/>
    <s v="abr"/>
    <n v="12567"/>
    <n v="3278"/>
    <n v="15845"/>
  </r>
  <r>
    <x v="9"/>
    <s v="may"/>
    <n v="12763"/>
    <n v="4005"/>
    <n v="16767"/>
  </r>
  <r>
    <x v="9"/>
    <s v="jun"/>
    <n v="11065"/>
    <n v="4637"/>
    <n v="15702"/>
  </r>
  <r>
    <x v="9"/>
    <s v="jul"/>
    <n v="13692"/>
    <n v="4615"/>
    <n v="18306"/>
  </r>
  <r>
    <x v="9"/>
    <s v="ago"/>
    <n v="12270"/>
    <n v="5019"/>
    <n v="17289"/>
  </r>
  <r>
    <x v="9"/>
    <s v="sep"/>
    <n v="13181"/>
    <n v="5077"/>
    <n v="18257"/>
  </r>
  <r>
    <x v="9"/>
    <s v="oct"/>
    <n v="13909"/>
    <n v="5932"/>
    <n v="19841"/>
  </r>
  <r>
    <x v="9"/>
    <s v="nov"/>
    <n v="12116"/>
    <n v="6161"/>
    <n v="18277"/>
  </r>
  <r>
    <x v="9"/>
    <s v="dic"/>
    <n v="11244"/>
    <n v="4862"/>
    <n v="16107"/>
  </r>
  <r>
    <x v="10"/>
    <s v="ene"/>
    <n v="12347"/>
    <n v="4013"/>
    <n v="16360"/>
  </r>
  <r>
    <x v="10"/>
    <s v="feb"/>
    <n v="9366"/>
    <n v="3457"/>
    <n v="12823"/>
  </r>
  <r>
    <x v="10"/>
    <s v="mar"/>
    <n v="10267"/>
    <n v="3426"/>
    <n v="13694"/>
  </r>
  <r>
    <x v="10"/>
    <s v="abr"/>
    <n v="10839"/>
    <n v="4439"/>
    <n v="15278"/>
  </r>
  <r>
    <x v="10"/>
    <s v="may"/>
    <n v="12356"/>
    <n v="4195"/>
    <n v="16551"/>
  </r>
  <r>
    <x v="10"/>
    <s v="jun"/>
    <n v="10605"/>
    <n v="4358"/>
    <n v="14963"/>
  </r>
  <r>
    <x v="10"/>
    <s v="jul"/>
    <n v="11711"/>
    <n v="4155"/>
    <n v="15866"/>
  </r>
  <r>
    <x v="10"/>
    <s v="ago"/>
    <n v="12207"/>
    <n v="3618"/>
    <n v="15824"/>
  </r>
  <r>
    <x v="10"/>
    <s v="sep"/>
    <n v="13224"/>
    <n v="4854"/>
    <n v="18078"/>
  </r>
  <r>
    <x v="10"/>
    <s v="oct"/>
    <n v="13616"/>
    <n v="6299"/>
    <n v="19915"/>
  </r>
  <r>
    <x v="10"/>
    <s v="nov"/>
    <n v="12754"/>
    <n v="7471"/>
    <n v="20225"/>
  </r>
  <r>
    <x v="10"/>
    <s v="dic"/>
    <n v="11585"/>
    <n v="4956"/>
    <n v="16540"/>
  </r>
  <r>
    <x v="11"/>
    <s v="ene"/>
    <n v="10965"/>
    <n v="4995"/>
    <n v="15959"/>
  </r>
  <r>
    <x v="11"/>
    <s v="feb"/>
    <n v="9421"/>
    <n v="4190"/>
    <n v="13611"/>
  </r>
  <r>
    <x v="11"/>
    <s v="mar"/>
    <n v="10229"/>
    <n v="4160"/>
    <n v="14388"/>
  </r>
  <r>
    <x v="11"/>
    <s v="abr"/>
    <n v="12871"/>
    <n v="5917"/>
    <n v="18788"/>
  </r>
  <r>
    <x v="11"/>
    <s v="may"/>
    <n v="11687"/>
    <n v="6441"/>
    <n v="18128"/>
  </r>
  <r>
    <x v="11"/>
    <s v="jun"/>
    <n v="12227"/>
    <n v="7683"/>
    <n v="19910"/>
  </r>
  <r>
    <x v="11"/>
    <s v="jul"/>
    <n v="13421"/>
    <n v="7212"/>
    <n v="20633"/>
  </r>
  <r>
    <x v="11"/>
    <s v="ago"/>
    <n v="13505"/>
    <n v="7680"/>
    <n v="21185"/>
  </r>
  <r>
    <x v="11"/>
    <s v="sep"/>
    <n v="16039"/>
    <n v="8787"/>
    <n v="24826"/>
  </r>
  <r>
    <x v="11"/>
    <s v="oct"/>
    <n v="15844"/>
    <n v="9709"/>
    <n v="25553"/>
  </r>
  <r>
    <x v="11"/>
    <s v="nov"/>
    <n v="12754"/>
    <n v="7471"/>
    <n v="20225"/>
  </r>
  <r>
    <x v="11"/>
    <s v="dic"/>
    <n v="14694"/>
    <n v="4846"/>
    <n v="19540"/>
  </r>
  <r>
    <x v="12"/>
    <s v="ene"/>
    <n v="11049"/>
    <n v="4465"/>
    <n v="15514"/>
  </r>
  <r>
    <x v="12"/>
    <s v="feb"/>
    <n v="9728"/>
    <n v="4002"/>
    <n v="13730"/>
  </r>
  <r>
    <x v="12"/>
    <s v="mar"/>
    <n v="10410"/>
    <n v="3955"/>
    <n v="14364"/>
  </r>
  <r>
    <x v="12"/>
    <s v="abr"/>
    <n v="12642"/>
    <n v="4536"/>
    <n v="17178"/>
  </r>
  <r>
    <x v="12"/>
    <s v="may"/>
    <n v="10305"/>
    <n v="4217"/>
    <n v="14523"/>
  </r>
  <r>
    <x v="12"/>
    <s v="jun"/>
    <n v="10652"/>
    <n v="4625"/>
    <n v="15277"/>
  </r>
  <r>
    <x v="12"/>
    <s v="jul"/>
    <n v="11199"/>
    <n v="4660"/>
    <n v="15858"/>
  </r>
  <r>
    <x v="12"/>
    <s v="ago"/>
    <n v="13406"/>
    <n v="5140"/>
    <n v="18546"/>
  </r>
  <r>
    <x v="12"/>
    <s v="sep"/>
    <n v="10863"/>
    <n v="5413"/>
    <n v="16276"/>
  </r>
  <r>
    <x v="12"/>
    <s v="oct"/>
    <n v="12141"/>
    <n v="4894"/>
    <n v="17035"/>
  </r>
  <r>
    <x v="12"/>
    <s v="nov"/>
    <n v="10536"/>
    <n v="4601"/>
    <n v="15137"/>
  </r>
  <r>
    <x v="12"/>
    <s v="dic"/>
    <n v="11634"/>
    <n v="4513"/>
    <n v="16146"/>
  </r>
  <r>
    <x v="13"/>
    <s v="ene"/>
    <n v="10063"/>
    <n v="4128"/>
    <n v="14191"/>
  </r>
  <r>
    <x v="13"/>
    <s v="feb"/>
    <n v="10419"/>
    <n v="3885"/>
    <n v="14303"/>
  </r>
  <r>
    <x v="13"/>
    <s v="mar"/>
    <n v="9999"/>
    <n v="3690"/>
    <n v="13689"/>
  </r>
  <r>
    <x v="13"/>
    <s v="abr"/>
    <n v="9112"/>
    <n v="3539"/>
    <n v="12650"/>
  </r>
  <r>
    <x v="13"/>
    <s v="may"/>
    <n v="11376"/>
    <n v="5462"/>
    <n v="16837"/>
  </r>
  <r>
    <x v="13"/>
    <s v="jun"/>
    <n v="9758"/>
    <n v="4858"/>
    <n v="14616"/>
  </r>
  <r>
    <x v="13"/>
    <s v="jul"/>
    <n v="11871"/>
    <n v="5233"/>
    <n v="17104"/>
  </r>
  <r>
    <x v="13"/>
    <s v="ago"/>
    <n v="11804"/>
    <n v="6314"/>
    <n v="18117"/>
  </r>
  <r>
    <x v="13"/>
    <s v="sep"/>
    <n v="10871"/>
    <n v="6873"/>
    <n v="17744"/>
  </r>
  <r>
    <x v="13"/>
    <s v="oct"/>
    <n v="11621"/>
    <n v="6842"/>
    <n v="18462"/>
  </r>
  <r>
    <x v="13"/>
    <s v="nov"/>
    <n v="10971"/>
    <n v="6676"/>
    <n v="17647"/>
  </r>
  <r>
    <x v="13"/>
    <s v="dic"/>
    <n v="9718"/>
    <n v="5925"/>
    <n v="15643"/>
  </r>
  <r>
    <x v="14"/>
    <s v="ene"/>
    <n v="9924"/>
    <n v="5233"/>
    <n v="15158"/>
  </r>
  <r>
    <x v="14"/>
    <s v="feb"/>
    <n v="7084"/>
    <n v="4033"/>
    <n v="11117"/>
  </r>
  <r>
    <x v="14"/>
    <s v="mar"/>
    <n v="8474"/>
    <n v="5140"/>
    <n v="13614"/>
  </r>
  <r>
    <x v="14"/>
    <s v="abr"/>
    <n v="9830"/>
    <n v="4266"/>
    <n v="14096"/>
  </r>
  <r>
    <x v="14"/>
    <s v="may"/>
    <n v="9418"/>
    <n v="4451"/>
    <n v="13869"/>
  </r>
  <r>
    <x v="14"/>
    <s v="jun"/>
    <n v="9988"/>
    <n v="4639"/>
    <n v="14627"/>
  </r>
  <r>
    <x v="14"/>
    <s v="jul"/>
    <n v="9632"/>
    <n v="4372"/>
    <n v="14004"/>
  </r>
  <r>
    <x v="14"/>
    <s v="ago"/>
    <n v="12088"/>
    <n v="4805"/>
    <n v="16893"/>
  </r>
  <r>
    <x v="14"/>
    <s v="sep"/>
    <n v="9554"/>
    <n v="4769"/>
    <n v="14323"/>
  </r>
  <r>
    <x v="14"/>
    <s v="oct"/>
    <n v="9102"/>
    <n v="3978"/>
    <n v="13080"/>
  </r>
  <r>
    <x v="14"/>
    <s v="nov"/>
    <n v="9215"/>
    <n v="3766"/>
    <n v="12981"/>
  </r>
  <r>
    <x v="14"/>
    <s v="dic"/>
    <n v="6096"/>
    <n v="2917"/>
    <n v="9013"/>
  </r>
  <r>
    <x v="15"/>
    <s v="ene"/>
    <n v="7648"/>
    <n v="2691"/>
    <n v="10339"/>
  </r>
  <r>
    <x v="15"/>
    <s v="feb"/>
    <n v="6298"/>
    <n v="2679"/>
    <n v="8977"/>
  </r>
  <r>
    <x v="15"/>
    <s v="mar"/>
    <n v="6410"/>
    <n v="2475"/>
    <n v="8885"/>
  </r>
  <r>
    <x v="15"/>
    <s v="abr"/>
    <n v="7799"/>
    <n v="2760"/>
    <n v="10559"/>
  </r>
  <r>
    <x v="15"/>
    <s v="may"/>
    <n v="7842"/>
    <n v="4089"/>
    <n v="11931"/>
  </r>
  <r>
    <x v="15"/>
    <s v="jun"/>
    <n v="7098"/>
    <n v="3248"/>
    <n v="10346"/>
  </r>
  <r>
    <x v="15"/>
    <s v="jul"/>
    <n v="9236"/>
    <n v="3881"/>
    <n v="13117"/>
  </r>
  <r>
    <x v="15"/>
    <s v="ago"/>
    <n v="10532"/>
    <n v="4199"/>
    <n v="14731"/>
  </r>
  <r>
    <x v="15"/>
    <s v="sep"/>
    <n v="6609"/>
    <n v="3801"/>
    <n v="10410"/>
  </r>
  <r>
    <x v="15"/>
    <s v="oct"/>
    <n v="11653"/>
    <n v="4837"/>
    <n v="16490"/>
  </r>
  <r>
    <x v="15"/>
    <s v="nov"/>
    <n v="7084"/>
    <n v="5253"/>
    <n v="12337"/>
  </r>
  <r>
    <x v="15"/>
    <s v="dic"/>
    <n v="7806"/>
    <n v="4136"/>
    <n v="1194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laDinámica1" cacheId="8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D20" firstHeaderRow="0" firstDataRow="1" firstDataCol="1"/>
  <pivotFields count="5">
    <pivotField axis="axisRow" showAll="0">
      <items count="1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showAll="0"/>
    <pivotField dataField="1" numFmtId="165" showAll="0"/>
    <pivotField dataField="1" numFmtId="165" showAll="0"/>
    <pivotField dataField="1" numFmtId="165" showAll="0"/>
  </pivotFields>
  <rowFields count="1">
    <field x="0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Suma de Cemento_x000a_en Bolsa" fld="2" baseField="0" baseItem="0"/>
    <dataField name="Suma de Cemento_x000a_ a Granel" fld="3" baseField="0" baseItem="0"/>
    <dataField name="Suma de Total" fld="4" baseField="0" baseItem="0" numFmtId="3"/>
  </dataFields>
  <formats count="8">
    <format dxfId="7">
      <pivotArea outline="0" collapsedLevelsAreSubtotals="1" fieldPosition="0"/>
    </format>
    <format dxfId="6">
      <pivotArea dataOnly="0" labelOnly="1" outline="0" axis="axisValues" fieldPosition="0"/>
    </format>
    <format dxfId="5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3">
      <pivotArea field="0" type="button" dataOnly="0" labelOnly="1" outline="0" axis="axisRow" fieldPosition="0"/>
    </format>
    <format dxfId="2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1">
      <pivotArea field="0" type="button" dataOnly="0" labelOnly="1" outline="0" axis="axisRow" fieldPosition="0"/>
    </format>
    <format dxfId="0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6"/>
  <sheetViews>
    <sheetView showGridLines="0" tabSelected="1" zoomScaleNormal="100" zoomScaleSheetLayoutView="85" workbookViewId="0">
      <pane ySplit="1" topLeftCell="A106" activePane="bottomLeft" state="frozen"/>
      <selection pane="bottomLeft" activeCell="A2" sqref="A2"/>
    </sheetView>
  </sheetViews>
  <sheetFormatPr baseColWidth="10" defaultColWidth="11.42578125" defaultRowHeight="15" x14ac:dyDescent="0.25"/>
  <cols>
    <col min="1" max="2" width="10.42578125" style="21" customWidth="1"/>
    <col min="3" max="3" width="16.5703125" style="21" customWidth="1"/>
    <col min="4" max="5" width="13.5703125" style="21" customWidth="1"/>
    <col min="6" max="6" width="13.5703125" style="2" customWidth="1"/>
    <col min="7" max="7" width="14.85546875" style="1" customWidth="1"/>
    <col min="8" max="9" width="11.42578125" style="1"/>
    <col min="10" max="10" width="12.28515625" style="1" bestFit="1" customWidth="1"/>
    <col min="11" max="11" width="12.140625" bestFit="1" customWidth="1"/>
    <col min="12" max="12" width="13" bestFit="1" customWidth="1"/>
  </cols>
  <sheetData>
    <row r="1" spans="1:12" ht="30" customHeight="1" x14ac:dyDescent="0.25">
      <c r="A1" s="49" t="s">
        <v>0</v>
      </c>
      <c r="B1" s="49"/>
      <c r="C1" s="49"/>
      <c r="D1" s="49"/>
      <c r="E1" s="49"/>
      <c r="F1" s="22"/>
      <c r="H1" s="7"/>
      <c r="I1" s="7"/>
      <c r="J1" s="7"/>
      <c r="K1" s="7"/>
      <c r="L1" s="7"/>
    </row>
    <row r="2" spans="1:12" x14ac:dyDescent="0.25">
      <c r="A2" s="2"/>
      <c r="B2" s="2"/>
      <c r="C2" s="2"/>
      <c r="D2" s="2"/>
      <c r="E2" s="2"/>
      <c r="H2" s="7"/>
      <c r="I2" s="7"/>
      <c r="J2" s="7"/>
      <c r="K2" s="7"/>
      <c r="L2" s="7"/>
    </row>
    <row r="3" spans="1:12" ht="68.25" customHeight="1" x14ac:dyDescent="0.25">
      <c r="A3" s="50" t="s">
        <v>1</v>
      </c>
      <c r="B3" s="51"/>
      <c r="C3" s="23" t="s">
        <v>2</v>
      </c>
      <c r="D3" s="23" t="s">
        <v>3</v>
      </c>
      <c r="E3" s="24" t="s">
        <v>4</v>
      </c>
      <c r="F3" s="25"/>
      <c r="H3" s="7"/>
      <c r="I3" s="26"/>
      <c r="J3" s="26"/>
      <c r="K3" s="26"/>
      <c r="L3" s="26"/>
    </row>
    <row r="4" spans="1:12" ht="12" customHeight="1" x14ac:dyDescent="0.25">
      <c r="A4" s="3"/>
      <c r="B4" s="4"/>
      <c r="C4" s="27"/>
      <c r="D4" s="28" t="s">
        <v>22</v>
      </c>
      <c r="E4" s="27"/>
      <c r="H4" s="7"/>
      <c r="I4" s="7"/>
      <c r="J4" s="7"/>
      <c r="K4" s="7"/>
      <c r="L4" s="7"/>
    </row>
    <row r="5" spans="1:12" x14ac:dyDescent="0.25">
      <c r="A5" s="3">
        <v>2004</v>
      </c>
      <c r="B5" s="4" t="s">
        <v>5</v>
      </c>
      <c r="C5" s="29">
        <v>5331.35</v>
      </c>
      <c r="D5" s="29">
        <v>1189.0499999999993</v>
      </c>
      <c r="E5" s="29">
        <v>6520.4</v>
      </c>
      <c r="F5" s="30"/>
      <c r="G5" s="31"/>
      <c r="H5" s="7"/>
      <c r="I5" s="32"/>
      <c r="J5" s="7"/>
      <c r="K5" s="7"/>
      <c r="L5" s="7"/>
    </row>
    <row r="6" spans="1:12" x14ac:dyDescent="0.25">
      <c r="A6" s="4"/>
      <c r="B6" s="5" t="s">
        <v>6</v>
      </c>
      <c r="C6" s="33">
        <v>4434.25</v>
      </c>
      <c r="D6" s="33">
        <v>1161.5699999999997</v>
      </c>
      <c r="E6" s="33">
        <v>5595.82</v>
      </c>
      <c r="F6" s="30"/>
      <c r="H6" s="7"/>
      <c r="I6" s="32"/>
      <c r="J6" s="34"/>
      <c r="K6" s="7"/>
      <c r="L6" s="7"/>
    </row>
    <row r="7" spans="1:12" x14ac:dyDescent="0.25">
      <c r="A7" s="6"/>
      <c r="B7" s="7" t="s">
        <v>7</v>
      </c>
      <c r="C7" s="35">
        <v>5653.45</v>
      </c>
      <c r="D7" s="35">
        <v>1585.7200000000003</v>
      </c>
      <c r="E7" s="35">
        <v>7239.17</v>
      </c>
      <c r="F7" s="30"/>
      <c r="H7" s="7"/>
      <c r="I7" s="32"/>
      <c r="J7" s="34"/>
      <c r="K7" s="7"/>
      <c r="L7" s="7"/>
    </row>
    <row r="8" spans="1:12" x14ac:dyDescent="0.25">
      <c r="A8" s="6"/>
      <c r="B8" s="7" t="s">
        <v>8</v>
      </c>
      <c r="C8" s="35">
        <v>5568.35</v>
      </c>
      <c r="D8" s="35">
        <v>995.59999999999945</v>
      </c>
      <c r="E8" s="35">
        <v>6563.95</v>
      </c>
      <c r="F8" s="30"/>
      <c r="H8" s="7"/>
      <c r="I8" s="32"/>
      <c r="J8" s="34"/>
      <c r="K8" s="7"/>
      <c r="L8" s="7"/>
    </row>
    <row r="9" spans="1:12" x14ac:dyDescent="0.25">
      <c r="A9" s="6"/>
      <c r="B9" s="7" t="s">
        <v>9</v>
      </c>
      <c r="C9" s="35">
        <v>5123.75</v>
      </c>
      <c r="D9" s="35">
        <v>959.77000000000044</v>
      </c>
      <c r="E9" s="35">
        <v>6083.52</v>
      </c>
      <c r="F9" s="30"/>
      <c r="H9" s="7"/>
      <c r="I9" s="32"/>
      <c r="J9" s="34"/>
      <c r="K9" s="7"/>
      <c r="L9" s="7"/>
    </row>
    <row r="10" spans="1:12" x14ac:dyDescent="0.25">
      <c r="A10" s="6"/>
      <c r="B10" s="7" t="s">
        <v>10</v>
      </c>
      <c r="C10" s="35">
        <v>6550.5</v>
      </c>
      <c r="D10" s="35">
        <v>1262.71</v>
      </c>
      <c r="E10" s="35">
        <v>7813.21</v>
      </c>
      <c r="F10" s="30"/>
      <c r="H10" s="7"/>
      <c r="I10" s="32"/>
      <c r="J10" s="34"/>
      <c r="K10" s="7"/>
      <c r="L10" s="7"/>
    </row>
    <row r="11" spans="1:12" x14ac:dyDescent="0.25">
      <c r="A11" s="6"/>
      <c r="B11" s="7" t="s">
        <v>11</v>
      </c>
      <c r="C11" s="35">
        <v>6110.2</v>
      </c>
      <c r="D11" s="35">
        <v>1370.1000000000004</v>
      </c>
      <c r="E11" s="35">
        <v>7480.3</v>
      </c>
      <c r="F11" s="30"/>
      <c r="H11" s="7"/>
      <c r="I11" s="32"/>
      <c r="J11" s="34"/>
      <c r="K11" s="7"/>
      <c r="L11" s="7"/>
    </row>
    <row r="12" spans="1:12" x14ac:dyDescent="0.25">
      <c r="A12" s="6"/>
      <c r="B12" s="7" t="s">
        <v>12</v>
      </c>
      <c r="C12" s="35">
        <v>5936.7</v>
      </c>
      <c r="D12" s="35">
        <v>1709.04</v>
      </c>
      <c r="E12" s="35">
        <v>7645.74</v>
      </c>
      <c r="F12" s="30"/>
      <c r="H12" s="7"/>
      <c r="I12" s="32"/>
      <c r="J12" s="34"/>
      <c r="K12" s="7"/>
      <c r="L12" s="7"/>
    </row>
    <row r="13" spans="1:12" x14ac:dyDescent="0.25">
      <c r="A13" s="6"/>
      <c r="B13" s="7" t="s">
        <v>13</v>
      </c>
      <c r="C13" s="35">
        <v>6367.85</v>
      </c>
      <c r="D13" s="35">
        <v>1491.8899999999994</v>
      </c>
      <c r="E13" s="35">
        <v>7859.74</v>
      </c>
      <c r="F13" s="30"/>
      <c r="H13" s="7"/>
      <c r="I13" s="32"/>
      <c r="J13" s="34"/>
      <c r="K13" s="7"/>
      <c r="L13" s="7"/>
    </row>
    <row r="14" spans="1:12" x14ac:dyDescent="0.25">
      <c r="A14" s="6"/>
      <c r="B14" s="7" t="s">
        <v>14</v>
      </c>
      <c r="C14" s="35">
        <v>6258.2</v>
      </c>
      <c r="D14" s="35">
        <v>1925.0299999999997</v>
      </c>
      <c r="E14" s="35">
        <v>8183.23</v>
      </c>
      <c r="F14" s="30"/>
      <c r="H14" s="7"/>
      <c r="I14" s="32"/>
      <c r="J14" s="34"/>
      <c r="K14" s="7"/>
      <c r="L14" s="7"/>
    </row>
    <row r="15" spans="1:12" x14ac:dyDescent="0.25">
      <c r="A15" s="6"/>
      <c r="B15" s="7" t="s">
        <v>15</v>
      </c>
      <c r="C15" s="35">
        <v>6261.05</v>
      </c>
      <c r="D15" s="35">
        <v>1935.0500000000002</v>
      </c>
      <c r="E15" s="35">
        <v>8196.1</v>
      </c>
      <c r="F15" s="30"/>
      <c r="H15" s="7"/>
      <c r="I15" s="32"/>
      <c r="J15" s="34"/>
      <c r="K15" s="7"/>
      <c r="L15" s="7"/>
    </row>
    <row r="16" spans="1:12" x14ac:dyDescent="0.25">
      <c r="A16" s="6"/>
      <c r="B16" s="7" t="s">
        <v>16</v>
      </c>
      <c r="C16" s="35">
        <v>5987.35</v>
      </c>
      <c r="D16" s="35">
        <v>1335.0199999999995</v>
      </c>
      <c r="E16" s="35">
        <v>7322.37</v>
      </c>
      <c r="F16" s="30"/>
      <c r="H16" s="7"/>
      <c r="I16" s="32"/>
      <c r="J16" s="34"/>
      <c r="K16" s="7"/>
      <c r="L16" s="7"/>
    </row>
    <row r="17" spans="1:12" x14ac:dyDescent="0.25">
      <c r="A17" s="8">
        <v>2005</v>
      </c>
      <c r="B17" s="7" t="s">
        <v>5</v>
      </c>
      <c r="C17" s="35">
        <v>6184.25</v>
      </c>
      <c r="D17" s="35">
        <v>1038.7399999999998</v>
      </c>
      <c r="E17" s="35">
        <v>7222.99</v>
      </c>
      <c r="F17" s="36"/>
      <c r="H17" s="7"/>
      <c r="I17" s="32"/>
      <c r="J17" s="34"/>
      <c r="K17" s="34"/>
      <c r="L17" s="34"/>
    </row>
    <row r="18" spans="1:12" x14ac:dyDescent="0.25">
      <c r="A18" s="6"/>
      <c r="B18" s="7" t="s">
        <v>6</v>
      </c>
      <c r="C18" s="35">
        <v>5014.75</v>
      </c>
      <c r="D18" s="35">
        <v>1003.9799999999996</v>
      </c>
      <c r="E18" s="35">
        <v>6018.73</v>
      </c>
      <c r="F18" s="36"/>
      <c r="H18" s="7"/>
      <c r="I18" s="32"/>
      <c r="J18" s="34"/>
      <c r="K18" s="34"/>
      <c r="L18" s="34"/>
    </row>
    <row r="19" spans="1:12" x14ac:dyDescent="0.25">
      <c r="A19" s="6"/>
      <c r="B19" s="7" t="s">
        <v>7</v>
      </c>
      <c r="C19" s="35">
        <v>6939.4</v>
      </c>
      <c r="D19" s="35">
        <v>1057.3600000000006</v>
      </c>
      <c r="E19" s="35">
        <v>7996.76</v>
      </c>
      <c r="F19" s="36"/>
      <c r="H19" s="7"/>
      <c r="I19" s="32"/>
      <c r="J19" s="34"/>
      <c r="K19" s="34"/>
      <c r="L19" s="34"/>
    </row>
    <row r="20" spans="1:12" x14ac:dyDescent="0.25">
      <c r="A20" s="6"/>
      <c r="B20" s="7" t="s">
        <v>8</v>
      </c>
      <c r="C20" s="35">
        <v>6974.1</v>
      </c>
      <c r="D20" s="35">
        <v>1481.2999999999993</v>
      </c>
      <c r="E20" s="35">
        <v>8455.4</v>
      </c>
      <c r="F20" s="36"/>
      <c r="H20" s="7"/>
      <c r="I20" s="32"/>
      <c r="J20" s="34"/>
      <c r="K20" s="34"/>
      <c r="L20" s="34"/>
    </row>
    <row r="21" spans="1:12" x14ac:dyDescent="0.25">
      <c r="A21" s="6"/>
      <c r="B21" s="7" t="s">
        <v>9</v>
      </c>
      <c r="C21" s="35">
        <v>7081.15</v>
      </c>
      <c r="D21" s="35">
        <v>1318.880000000001</v>
      </c>
      <c r="E21" s="35">
        <v>8400.0300000000007</v>
      </c>
      <c r="F21" s="36"/>
      <c r="H21" s="7"/>
      <c r="I21" s="32"/>
      <c r="J21" s="34"/>
      <c r="K21" s="34"/>
      <c r="L21" s="34"/>
    </row>
    <row r="22" spans="1:12" x14ac:dyDescent="0.25">
      <c r="A22" s="6"/>
      <c r="B22" s="7" t="s">
        <v>10</v>
      </c>
      <c r="C22" s="35">
        <v>6762.25</v>
      </c>
      <c r="D22" s="35">
        <v>1147.1999999999998</v>
      </c>
      <c r="E22" s="35">
        <v>7909.45</v>
      </c>
      <c r="F22" s="36"/>
      <c r="H22" s="7"/>
      <c r="I22" s="32"/>
      <c r="J22" s="34"/>
      <c r="K22" s="34"/>
      <c r="L22" s="34"/>
    </row>
    <row r="23" spans="1:12" x14ac:dyDescent="0.25">
      <c r="A23" s="6"/>
      <c r="B23" s="7" t="s">
        <v>11</v>
      </c>
      <c r="C23" s="35">
        <v>7113</v>
      </c>
      <c r="D23" s="35">
        <v>1055.5200000000004</v>
      </c>
      <c r="E23" s="35">
        <v>8168.52</v>
      </c>
      <c r="F23" s="36"/>
      <c r="H23" s="7"/>
      <c r="I23" s="32"/>
      <c r="J23" s="34"/>
      <c r="K23" s="34"/>
      <c r="L23" s="34"/>
    </row>
    <row r="24" spans="1:12" x14ac:dyDescent="0.25">
      <c r="A24" s="6"/>
      <c r="B24" s="7" t="s">
        <v>12</v>
      </c>
      <c r="C24" s="35">
        <v>7301.4</v>
      </c>
      <c r="D24" s="35">
        <v>1229.9799999999996</v>
      </c>
      <c r="E24" s="35">
        <v>8531.3799999999992</v>
      </c>
      <c r="F24" s="36"/>
      <c r="H24" s="7"/>
      <c r="I24" s="32"/>
      <c r="J24" s="34"/>
      <c r="K24" s="34"/>
      <c r="L24" s="34"/>
    </row>
    <row r="25" spans="1:12" x14ac:dyDescent="0.25">
      <c r="A25" s="6"/>
      <c r="B25" s="7" t="s">
        <v>13</v>
      </c>
      <c r="C25" s="35">
        <v>8157.35</v>
      </c>
      <c r="D25" s="35">
        <v>1118.5</v>
      </c>
      <c r="E25" s="35">
        <v>9275.85</v>
      </c>
      <c r="F25" s="36"/>
      <c r="H25" s="7"/>
      <c r="I25" s="32"/>
      <c r="J25" s="34"/>
      <c r="K25" s="34"/>
      <c r="L25" s="34"/>
    </row>
    <row r="26" spans="1:12" x14ac:dyDescent="0.25">
      <c r="A26" s="6"/>
      <c r="B26" s="7" t="s">
        <v>14</v>
      </c>
      <c r="C26" s="35">
        <v>8963.5</v>
      </c>
      <c r="D26" s="35">
        <v>1158</v>
      </c>
      <c r="E26" s="35">
        <v>10121.5</v>
      </c>
      <c r="F26" s="36"/>
      <c r="H26" s="7"/>
      <c r="I26" s="32"/>
      <c r="J26" s="34"/>
      <c r="K26" s="34"/>
      <c r="L26" s="34"/>
    </row>
    <row r="27" spans="1:12" x14ac:dyDescent="0.25">
      <c r="A27" s="6"/>
      <c r="B27" s="7" t="s">
        <v>15</v>
      </c>
      <c r="C27" s="35">
        <v>8778.25</v>
      </c>
      <c r="D27" s="35">
        <v>985.97999999999956</v>
      </c>
      <c r="E27" s="35">
        <v>9764.23</v>
      </c>
      <c r="F27" s="36"/>
      <c r="H27" s="7"/>
      <c r="I27" s="32"/>
      <c r="J27" s="34"/>
      <c r="K27" s="34"/>
      <c r="L27" s="34"/>
    </row>
    <row r="28" spans="1:12" x14ac:dyDescent="0.25">
      <c r="A28" s="6"/>
      <c r="B28" s="7" t="s">
        <v>16</v>
      </c>
      <c r="C28" s="35">
        <v>7895.9</v>
      </c>
      <c r="D28" s="35">
        <v>1220.8000000000011</v>
      </c>
      <c r="E28" s="35">
        <v>9116.7000000000007</v>
      </c>
      <c r="F28" s="36"/>
      <c r="H28" s="7"/>
      <c r="I28" s="32"/>
      <c r="J28" s="34"/>
      <c r="K28" s="34"/>
      <c r="L28" s="34"/>
    </row>
    <row r="29" spans="1:12" x14ac:dyDescent="0.25">
      <c r="A29" s="8">
        <v>2006</v>
      </c>
      <c r="B29" s="7" t="s">
        <v>5</v>
      </c>
      <c r="C29" s="35">
        <v>8597.35</v>
      </c>
      <c r="D29" s="35">
        <v>950.21999999999935</v>
      </c>
      <c r="E29" s="35">
        <v>9547.57</v>
      </c>
      <c r="F29" s="36"/>
      <c r="H29" s="7"/>
      <c r="I29" s="32"/>
      <c r="J29" s="34"/>
      <c r="K29" s="34"/>
      <c r="L29" s="34"/>
    </row>
    <row r="30" spans="1:12" x14ac:dyDescent="0.25">
      <c r="A30" s="6"/>
      <c r="B30" s="7" t="s">
        <v>6</v>
      </c>
      <c r="C30" s="35">
        <v>6884.5</v>
      </c>
      <c r="D30" s="35">
        <v>1075.9399999999996</v>
      </c>
      <c r="E30" s="35">
        <v>7960.44</v>
      </c>
      <c r="F30" s="36"/>
      <c r="H30" s="7"/>
      <c r="I30" s="32"/>
      <c r="J30" s="34"/>
      <c r="K30" s="34"/>
      <c r="L30" s="34"/>
    </row>
    <row r="31" spans="1:12" x14ac:dyDescent="0.25">
      <c r="A31" s="6"/>
      <c r="B31" s="7" t="s">
        <v>7</v>
      </c>
      <c r="C31" s="35">
        <v>7882.5</v>
      </c>
      <c r="D31" s="35">
        <v>1081.5599999999995</v>
      </c>
      <c r="E31" s="35">
        <v>8964.06</v>
      </c>
      <c r="F31" s="36"/>
      <c r="H31" s="7"/>
      <c r="I31" s="32"/>
      <c r="J31" s="34"/>
      <c r="K31" s="34"/>
      <c r="L31" s="34"/>
    </row>
    <row r="32" spans="1:12" x14ac:dyDescent="0.25">
      <c r="A32" s="6"/>
      <c r="B32" s="7" t="s">
        <v>8</v>
      </c>
      <c r="C32" s="35">
        <v>7303.45</v>
      </c>
      <c r="D32" s="35">
        <v>896.17999999999938</v>
      </c>
      <c r="E32" s="35">
        <v>8199.6299999999992</v>
      </c>
      <c r="F32" s="36"/>
      <c r="H32" s="7"/>
      <c r="I32" s="32"/>
      <c r="J32" s="34"/>
      <c r="K32" s="34"/>
      <c r="L32" s="34"/>
    </row>
    <row r="33" spans="1:12" x14ac:dyDescent="0.25">
      <c r="A33" s="6"/>
      <c r="B33" s="7" t="s">
        <v>9</v>
      </c>
      <c r="C33" s="35">
        <v>7851.5</v>
      </c>
      <c r="D33" s="35">
        <v>1085.8600000000006</v>
      </c>
      <c r="E33" s="35">
        <v>8937.36</v>
      </c>
      <c r="F33" s="36"/>
      <c r="H33" s="7"/>
      <c r="I33" s="32"/>
      <c r="J33" s="34"/>
      <c r="K33" s="34"/>
      <c r="L33" s="34"/>
    </row>
    <row r="34" spans="1:12" x14ac:dyDescent="0.25">
      <c r="A34" s="6"/>
      <c r="B34" s="7" t="s">
        <v>10</v>
      </c>
      <c r="C34" s="35">
        <v>8110.5</v>
      </c>
      <c r="D34" s="35">
        <v>982.8799999999992</v>
      </c>
      <c r="E34" s="35">
        <v>9093.3799999999992</v>
      </c>
      <c r="F34" s="36"/>
      <c r="H34" s="7"/>
      <c r="I34" s="32"/>
      <c r="J34" s="34"/>
      <c r="K34" s="34"/>
      <c r="L34" s="34"/>
    </row>
    <row r="35" spans="1:12" x14ac:dyDescent="0.25">
      <c r="A35" s="6"/>
      <c r="B35" s="7" t="s">
        <v>11</v>
      </c>
      <c r="C35" s="35">
        <v>9269.75</v>
      </c>
      <c r="D35" s="35">
        <v>1753.8799999999992</v>
      </c>
      <c r="E35" s="35">
        <v>11023.63</v>
      </c>
      <c r="F35" s="36"/>
      <c r="H35" s="7"/>
      <c r="I35" s="32"/>
      <c r="J35" s="34"/>
      <c r="K35" s="34"/>
      <c r="L35" s="34"/>
    </row>
    <row r="36" spans="1:12" x14ac:dyDescent="0.25">
      <c r="A36" s="6"/>
      <c r="B36" s="7" t="s">
        <v>12</v>
      </c>
      <c r="C36" s="35">
        <v>8807.1</v>
      </c>
      <c r="D36" s="35">
        <v>2102.42</v>
      </c>
      <c r="E36" s="35">
        <v>10909.52</v>
      </c>
      <c r="F36" s="36"/>
      <c r="H36" s="7"/>
      <c r="I36" s="32"/>
      <c r="J36" s="34"/>
      <c r="K36" s="34"/>
      <c r="L36" s="34"/>
    </row>
    <row r="37" spans="1:12" x14ac:dyDescent="0.25">
      <c r="A37" s="6"/>
      <c r="B37" s="7" t="s">
        <v>13</v>
      </c>
      <c r="C37" s="35">
        <v>9568.5</v>
      </c>
      <c r="D37" s="35">
        <v>1984.0200000000004</v>
      </c>
      <c r="E37" s="35">
        <v>11552.52</v>
      </c>
      <c r="F37" s="36"/>
      <c r="H37" s="7"/>
      <c r="I37" s="32"/>
      <c r="J37" s="34"/>
      <c r="K37" s="34"/>
      <c r="L37" s="34"/>
    </row>
    <row r="38" spans="1:12" x14ac:dyDescent="0.25">
      <c r="A38" s="6"/>
      <c r="B38" s="7" t="s">
        <v>14</v>
      </c>
      <c r="C38" s="35">
        <v>9748.1</v>
      </c>
      <c r="D38" s="35">
        <v>2217.7600000000002</v>
      </c>
      <c r="E38" s="35">
        <v>11965.86</v>
      </c>
      <c r="F38" s="36"/>
      <c r="H38" s="7"/>
      <c r="I38" s="32"/>
      <c r="J38" s="34"/>
      <c r="K38" s="34"/>
      <c r="L38" s="34"/>
    </row>
    <row r="39" spans="1:12" x14ac:dyDescent="0.25">
      <c r="A39" s="6"/>
      <c r="B39" s="7" t="s">
        <v>15</v>
      </c>
      <c r="C39" s="35">
        <v>10335.1</v>
      </c>
      <c r="D39" s="35">
        <v>2201.2399999999998</v>
      </c>
      <c r="E39" s="35">
        <v>12536.34</v>
      </c>
      <c r="F39" s="36"/>
      <c r="H39" s="7"/>
      <c r="I39" s="32"/>
      <c r="J39" s="34"/>
      <c r="K39" s="34"/>
      <c r="L39" s="34"/>
    </row>
    <row r="40" spans="1:12" x14ac:dyDescent="0.25">
      <c r="A40" s="6"/>
      <c r="B40" s="7" t="s">
        <v>16</v>
      </c>
      <c r="C40" s="35">
        <v>9481.15</v>
      </c>
      <c r="D40" s="35">
        <v>2669.4600000000009</v>
      </c>
      <c r="E40" s="35">
        <v>12150.61</v>
      </c>
      <c r="F40" s="36"/>
      <c r="H40" s="7"/>
      <c r="I40" s="32"/>
      <c r="J40" s="34"/>
      <c r="K40" s="34"/>
      <c r="L40" s="34"/>
    </row>
    <row r="41" spans="1:12" x14ac:dyDescent="0.25">
      <c r="A41" s="8">
        <v>2007</v>
      </c>
      <c r="B41" s="7" t="s">
        <v>5</v>
      </c>
      <c r="C41" s="35">
        <v>8256.1</v>
      </c>
      <c r="D41" s="35">
        <v>1983.119999999999</v>
      </c>
      <c r="E41" s="35">
        <v>10239.219999999999</v>
      </c>
      <c r="F41" s="36"/>
      <c r="H41" s="7"/>
      <c r="I41" s="32"/>
      <c r="J41" s="34"/>
      <c r="K41" s="34"/>
      <c r="L41" s="34"/>
    </row>
    <row r="42" spans="1:12" x14ac:dyDescent="0.25">
      <c r="A42" s="6"/>
      <c r="B42" s="7" t="s">
        <v>6</v>
      </c>
      <c r="C42" s="35">
        <v>7522.4</v>
      </c>
      <c r="D42" s="35">
        <v>1523.1200000000008</v>
      </c>
      <c r="E42" s="35">
        <v>9045.52</v>
      </c>
      <c r="F42" s="36"/>
      <c r="H42" s="7"/>
      <c r="I42" s="32"/>
      <c r="J42" s="34"/>
      <c r="K42" s="34"/>
      <c r="L42" s="34"/>
    </row>
    <row r="43" spans="1:12" x14ac:dyDescent="0.25">
      <c r="A43" s="6"/>
      <c r="B43" s="7" t="s">
        <v>7</v>
      </c>
      <c r="C43" s="35">
        <v>8987.7999999999993</v>
      </c>
      <c r="D43" s="35">
        <v>1867.9800000000014</v>
      </c>
      <c r="E43" s="35">
        <v>10855.78</v>
      </c>
      <c r="F43" s="36"/>
      <c r="H43" s="7"/>
      <c r="I43" s="32"/>
      <c r="J43" s="34"/>
      <c r="K43" s="34"/>
      <c r="L43" s="34"/>
    </row>
    <row r="44" spans="1:12" x14ac:dyDescent="0.25">
      <c r="A44" s="6"/>
      <c r="B44" s="7" t="s">
        <v>8</v>
      </c>
      <c r="C44" s="35">
        <v>9093</v>
      </c>
      <c r="D44" s="35">
        <v>2282.7999999999993</v>
      </c>
      <c r="E44" s="35">
        <v>11375.8</v>
      </c>
      <c r="F44" s="36"/>
      <c r="H44" s="7"/>
      <c r="I44" s="32"/>
      <c r="J44" s="34"/>
      <c r="K44" s="34"/>
      <c r="L44" s="34"/>
    </row>
    <row r="45" spans="1:12" x14ac:dyDescent="0.25">
      <c r="A45" s="6"/>
      <c r="B45" s="7" t="s">
        <v>9</v>
      </c>
      <c r="C45" s="35">
        <v>9708.2999999999993</v>
      </c>
      <c r="D45" s="35">
        <v>1857.42</v>
      </c>
      <c r="E45" s="35">
        <v>11565.72</v>
      </c>
      <c r="F45" s="36"/>
      <c r="H45" s="7"/>
      <c r="I45" s="32"/>
      <c r="J45" s="34"/>
      <c r="K45" s="34"/>
      <c r="L45" s="34"/>
    </row>
    <row r="46" spans="1:12" x14ac:dyDescent="0.25">
      <c r="A46" s="6"/>
      <c r="B46" s="7" t="s">
        <v>10</v>
      </c>
      <c r="C46" s="35">
        <v>8558.85</v>
      </c>
      <c r="D46" s="35">
        <v>2610.2600000000002</v>
      </c>
      <c r="E46" s="35">
        <v>11169.11</v>
      </c>
      <c r="F46" s="36"/>
      <c r="H46" s="7"/>
      <c r="I46" s="32"/>
      <c r="J46" s="34"/>
      <c r="K46" s="34"/>
      <c r="L46" s="34"/>
    </row>
    <row r="47" spans="1:12" x14ac:dyDescent="0.25">
      <c r="A47" s="6"/>
      <c r="B47" s="7" t="s">
        <v>11</v>
      </c>
      <c r="C47" s="35">
        <v>10548.45</v>
      </c>
      <c r="D47" s="35">
        <v>3071.0199999999986</v>
      </c>
      <c r="E47" s="35">
        <v>13619.47</v>
      </c>
      <c r="F47" s="36"/>
      <c r="H47" s="7"/>
      <c r="I47" s="32"/>
      <c r="J47" s="34"/>
      <c r="K47" s="34"/>
      <c r="L47" s="34"/>
    </row>
    <row r="48" spans="1:12" x14ac:dyDescent="0.25">
      <c r="A48" s="6"/>
      <c r="B48" s="7" t="s">
        <v>12</v>
      </c>
      <c r="C48" s="35">
        <v>10419.25</v>
      </c>
      <c r="D48" s="35">
        <v>2327.08</v>
      </c>
      <c r="E48" s="35">
        <v>12746.33</v>
      </c>
      <c r="F48" s="36"/>
      <c r="H48" s="7"/>
      <c r="I48" s="32"/>
      <c r="J48" s="34"/>
      <c r="K48" s="34"/>
      <c r="L48" s="34"/>
    </row>
    <row r="49" spans="1:12" x14ac:dyDescent="0.25">
      <c r="A49" s="6"/>
      <c r="B49" s="7" t="s">
        <v>13</v>
      </c>
      <c r="C49" s="35">
        <v>10389.299999999999</v>
      </c>
      <c r="D49" s="35">
        <v>3052.1400000000012</v>
      </c>
      <c r="E49" s="35">
        <v>13441.44</v>
      </c>
      <c r="F49" s="36"/>
      <c r="H49" s="7"/>
      <c r="I49" s="32"/>
      <c r="J49" s="34"/>
      <c r="K49" s="34"/>
      <c r="L49" s="34"/>
    </row>
    <row r="50" spans="1:12" x14ac:dyDescent="0.25">
      <c r="A50" s="6"/>
      <c r="B50" s="7" t="s">
        <v>14</v>
      </c>
      <c r="C50" s="35">
        <v>11037</v>
      </c>
      <c r="D50" s="35">
        <v>3083.5400000000009</v>
      </c>
      <c r="E50" s="35">
        <v>14120.54</v>
      </c>
      <c r="F50" s="36"/>
      <c r="H50" s="7"/>
      <c r="I50" s="32"/>
      <c r="J50" s="34"/>
      <c r="K50" s="34"/>
      <c r="L50" s="34"/>
    </row>
    <row r="51" spans="1:12" x14ac:dyDescent="0.25">
      <c r="A51" s="6"/>
      <c r="B51" s="7" t="s">
        <v>15</v>
      </c>
      <c r="C51" s="35">
        <v>10852.35</v>
      </c>
      <c r="D51" s="35">
        <v>3034.8199999999997</v>
      </c>
      <c r="E51" s="35">
        <v>13887.17</v>
      </c>
      <c r="F51" s="36"/>
      <c r="H51" s="7"/>
      <c r="I51" s="32"/>
      <c r="J51" s="34"/>
      <c r="K51" s="34"/>
      <c r="L51" s="34"/>
    </row>
    <row r="52" spans="1:12" x14ac:dyDescent="0.25">
      <c r="A52" s="6"/>
      <c r="B52" s="7" t="s">
        <v>16</v>
      </c>
      <c r="C52" s="35">
        <v>9046.75</v>
      </c>
      <c r="D52" s="35">
        <v>2123.7600000000002</v>
      </c>
      <c r="E52" s="35">
        <v>11170.51</v>
      </c>
      <c r="F52" s="36"/>
      <c r="H52" s="7"/>
      <c r="I52" s="32"/>
      <c r="J52" s="34"/>
      <c r="K52" s="34"/>
      <c r="L52" s="34"/>
    </row>
    <row r="53" spans="1:12" x14ac:dyDescent="0.25">
      <c r="A53" s="9">
        <v>2008</v>
      </c>
      <c r="B53" s="10" t="s">
        <v>5</v>
      </c>
      <c r="C53" s="37">
        <v>9070.35</v>
      </c>
      <c r="D53" s="37">
        <v>1501.0299999999988</v>
      </c>
      <c r="E53" s="37">
        <v>10571.38</v>
      </c>
      <c r="F53" s="36"/>
      <c r="H53" s="7"/>
      <c r="I53" s="32"/>
      <c r="J53" s="34"/>
      <c r="K53" s="34"/>
      <c r="L53" s="34"/>
    </row>
    <row r="54" spans="1:12" x14ac:dyDescent="0.25">
      <c r="A54" s="6"/>
      <c r="B54" s="7" t="s">
        <v>6</v>
      </c>
      <c r="C54" s="35">
        <v>7689.2</v>
      </c>
      <c r="D54" s="35">
        <v>1567.2599999999993</v>
      </c>
      <c r="E54" s="35">
        <v>9256.4599999999991</v>
      </c>
      <c r="F54" s="36"/>
      <c r="H54" s="7"/>
      <c r="I54" s="32"/>
      <c r="J54" s="34"/>
      <c r="K54" s="34"/>
      <c r="L54" s="34"/>
    </row>
    <row r="55" spans="1:12" x14ac:dyDescent="0.25">
      <c r="A55" s="6"/>
      <c r="B55" s="7" t="s">
        <v>7</v>
      </c>
      <c r="C55" s="35">
        <v>7567.05</v>
      </c>
      <c r="D55" s="35">
        <v>1675.8399999999992</v>
      </c>
      <c r="E55" s="35">
        <v>9242.89</v>
      </c>
      <c r="F55" s="36"/>
      <c r="H55" s="7"/>
      <c r="I55" s="32"/>
      <c r="J55" s="34"/>
      <c r="K55" s="34"/>
      <c r="L55" s="34"/>
    </row>
    <row r="56" spans="1:12" x14ac:dyDescent="0.25">
      <c r="A56" s="6"/>
      <c r="B56" s="7" t="s">
        <v>8</v>
      </c>
      <c r="C56" s="35">
        <v>9964.25</v>
      </c>
      <c r="D56" s="35">
        <v>2497.4599999999991</v>
      </c>
      <c r="E56" s="35">
        <v>12461.71</v>
      </c>
      <c r="F56" s="36"/>
      <c r="H56" s="7"/>
      <c r="I56" s="32"/>
      <c r="J56" s="34"/>
      <c r="K56" s="34"/>
      <c r="L56" s="34"/>
    </row>
    <row r="57" spans="1:12" x14ac:dyDescent="0.25">
      <c r="A57" s="6"/>
      <c r="B57" s="7" t="s">
        <v>9</v>
      </c>
      <c r="C57" s="35">
        <v>10185</v>
      </c>
      <c r="D57" s="35">
        <v>2455.58</v>
      </c>
      <c r="E57" s="35">
        <v>12640.58</v>
      </c>
      <c r="F57" s="36"/>
      <c r="H57" s="7"/>
      <c r="I57" s="32"/>
      <c r="J57" s="34"/>
      <c r="K57" s="34"/>
      <c r="L57" s="34"/>
    </row>
    <row r="58" spans="1:12" x14ac:dyDescent="0.25">
      <c r="A58" s="6"/>
      <c r="B58" s="7" t="s">
        <v>10</v>
      </c>
      <c r="C58" s="35">
        <v>9858</v>
      </c>
      <c r="D58" s="35">
        <v>2945.76</v>
      </c>
      <c r="E58" s="35">
        <v>12803.76</v>
      </c>
      <c r="F58" s="36"/>
      <c r="H58" s="7"/>
      <c r="I58" s="32"/>
      <c r="J58" s="34"/>
      <c r="K58" s="34"/>
      <c r="L58" s="34"/>
    </row>
    <row r="59" spans="1:12" x14ac:dyDescent="0.25">
      <c r="A59" s="6"/>
      <c r="B59" s="7" t="s">
        <v>11</v>
      </c>
      <c r="C59" s="35">
        <v>10139</v>
      </c>
      <c r="D59" s="35">
        <v>3455.33</v>
      </c>
      <c r="E59" s="35">
        <v>13594.33</v>
      </c>
      <c r="F59" s="36"/>
      <c r="H59" s="7"/>
      <c r="I59" s="32"/>
      <c r="J59" s="34"/>
      <c r="K59" s="34"/>
      <c r="L59" s="34"/>
    </row>
    <row r="60" spans="1:12" x14ac:dyDescent="0.25">
      <c r="A60" s="6"/>
      <c r="B60" s="7" t="s">
        <v>12</v>
      </c>
      <c r="C60" s="35">
        <v>10311.6</v>
      </c>
      <c r="D60" s="35">
        <v>2826.7999999999993</v>
      </c>
      <c r="E60" s="35">
        <v>13138.4</v>
      </c>
      <c r="F60" s="36"/>
      <c r="H60" s="7"/>
      <c r="I60" s="32"/>
      <c r="J60" s="34"/>
      <c r="K60" s="34"/>
      <c r="L60" s="34"/>
    </row>
    <row r="61" spans="1:12" x14ac:dyDescent="0.25">
      <c r="A61" s="6"/>
      <c r="B61" s="7" t="s">
        <v>13</v>
      </c>
      <c r="C61" s="35">
        <v>10898</v>
      </c>
      <c r="D61" s="35">
        <v>3242</v>
      </c>
      <c r="E61" s="35">
        <v>14140</v>
      </c>
      <c r="F61" s="36"/>
      <c r="H61" s="7"/>
      <c r="I61" s="32"/>
      <c r="J61" s="34"/>
      <c r="K61" s="34"/>
      <c r="L61" s="34"/>
    </row>
    <row r="62" spans="1:12" x14ac:dyDescent="0.25">
      <c r="A62" s="6"/>
      <c r="B62" s="7" t="s">
        <v>14</v>
      </c>
      <c r="C62" s="35">
        <v>10598</v>
      </c>
      <c r="D62" s="35">
        <v>3142.8199999999997</v>
      </c>
      <c r="E62" s="35">
        <v>13740.82</v>
      </c>
      <c r="F62" s="36"/>
      <c r="H62" s="7"/>
      <c r="I62" s="32"/>
      <c r="J62" s="34"/>
      <c r="K62" s="34"/>
      <c r="L62" s="34"/>
    </row>
    <row r="63" spans="1:12" x14ac:dyDescent="0.25">
      <c r="A63" s="6"/>
      <c r="B63" s="7" t="s">
        <v>15</v>
      </c>
      <c r="C63" s="35">
        <v>9119.65</v>
      </c>
      <c r="D63" s="35">
        <v>2339.1400000000012</v>
      </c>
      <c r="E63" s="35">
        <v>11458.79</v>
      </c>
      <c r="F63" s="36"/>
      <c r="H63" s="7"/>
      <c r="I63" s="32"/>
      <c r="J63" s="34"/>
      <c r="K63" s="34"/>
      <c r="L63" s="34"/>
    </row>
    <row r="64" spans="1:12" x14ac:dyDescent="0.25">
      <c r="A64" s="6"/>
      <c r="B64" s="7" t="s">
        <v>16</v>
      </c>
      <c r="C64" s="35">
        <v>8336</v>
      </c>
      <c r="D64" s="35">
        <v>2189.8199999999997</v>
      </c>
      <c r="E64" s="35">
        <v>10525.82</v>
      </c>
      <c r="F64" s="36"/>
      <c r="H64" s="7"/>
      <c r="I64" s="32"/>
      <c r="J64" s="34"/>
      <c r="K64" s="34"/>
      <c r="L64" s="34"/>
    </row>
    <row r="65" spans="1:12" x14ac:dyDescent="0.25">
      <c r="A65" s="8">
        <v>2009</v>
      </c>
      <c r="B65" s="7" t="s">
        <v>5</v>
      </c>
      <c r="C65" s="35">
        <v>9503.4</v>
      </c>
      <c r="D65" s="35">
        <v>2888.1400000000012</v>
      </c>
      <c r="E65" s="35">
        <v>12391.54</v>
      </c>
      <c r="F65" s="36"/>
      <c r="H65" s="7"/>
      <c r="I65" s="32"/>
      <c r="J65" s="34"/>
      <c r="K65" s="34"/>
      <c r="L65" s="34"/>
    </row>
    <row r="66" spans="1:12" x14ac:dyDescent="0.25">
      <c r="A66" s="6"/>
      <c r="B66" s="7" t="s">
        <v>6</v>
      </c>
      <c r="C66" s="35">
        <v>7174</v>
      </c>
      <c r="D66" s="35">
        <v>2177.66</v>
      </c>
      <c r="E66" s="35">
        <v>9351.66</v>
      </c>
      <c r="F66" s="36"/>
      <c r="H66" s="7"/>
      <c r="I66" s="32"/>
      <c r="J66" s="34"/>
      <c r="K66" s="34"/>
      <c r="L66" s="34"/>
    </row>
    <row r="67" spans="1:12" x14ac:dyDescent="0.25">
      <c r="A67" s="6"/>
      <c r="B67" s="7" t="s">
        <v>7</v>
      </c>
      <c r="C67" s="35">
        <v>7794</v>
      </c>
      <c r="D67" s="35">
        <v>2501.34</v>
      </c>
      <c r="E67" s="35">
        <v>10295.34</v>
      </c>
      <c r="F67" s="36"/>
      <c r="H67" s="7"/>
      <c r="I67" s="32"/>
      <c r="J67" s="34"/>
      <c r="K67" s="34"/>
      <c r="L67" s="34"/>
    </row>
    <row r="68" spans="1:12" x14ac:dyDescent="0.25">
      <c r="A68" s="6"/>
      <c r="B68" s="7" t="s">
        <v>8</v>
      </c>
      <c r="C68" s="35">
        <v>9110</v>
      </c>
      <c r="D68" s="35">
        <v>2715.4400000000005</v>
      </c>
      <c r="E68" s="35">
        <v>11825.44</v>
      </c>
      <c r="F68" s="36"/>
      <c r="H68" s="7"/>
      <c r="I68" s="32"/>
      <c r="J68" s="34"/>
      <c r="K68" s="34"/>
      <c r="L68" s="34"/>
    </row>
    <row r="69" spans="1:12" x14ac:dyDescent="0.25">
      <c r="A69" s="6"/>
      <c r="B69" s="7" t="s">
        <v>9</v>
      </c>
      <c r="C69" s="35">
        <v>7978.75</v>
      </c>
      <c r="D69" s="35">
        <v>2370.4400000000005</v>
      </c>
      <c r="E69" s="35">
        <v>10349.19</v>
      </c>
      <c r="F69" s="36"/>
      <c r="H69" s="7"/>
      <c r="I69" s="32"/>
      <c r="J69" s="34"/>
      <c r="K69" s="34"/>
      <c r="L69" s="34"/>
    </row>
    <row r="70" spans="1:12" x14ac:dyDescent="0.25">
      <c r="A70" s="6"/>
      <c r="B70" s="7" t="s">
        <v>10</v>
      </c>
      <c r="C70" s="35">
        <v>9892</v>
      </c>
      <c r="D70" s="35">
        <v>3461.2000000000007</v>
      </c>
      <c r="E70" s="35">
        <v>13353.2</v>
      </c>
      <c r="F70" s="36"/>
      <c r="H70" s="7"/>
      <c r="I70" s="32"/>
      <c r="J70" s="34"/>
      <c r="K70" s="34"/>
      <c r="L70" s="34"/>
    </row>
    <row r="71" spans="1:12" x14ac:dyDescent="0.25">
      <c r="A71" s="6"/>
      <c r="B71" s="7" t="s">
        <v>11</v>
      </c>
      <c r="C71" s="35">
        <v>11198.15</v>
      </c>
      <c r="D71" s="35">
        <v>3906.92</v>
      </c>
      <c r="E71" s="35">
        <v>15105.07</v>
      </c>
      <c r="F71" s="36"/>
      <c r="H71" s="7"/>
      <c r="I71" s="32"/>
      <c r="J71" s="34"/>
      <c r="K71" s="34"/>
      <c r="L71" s="34"/>
    </row>
    <row r="72" spans="1:12" x14ac:dyDescent="0.25">
      <c r="A72" s="6"/>
      <c r="B72" s="7" t="s">
        <v>12</v>
      </c>
      <c r="C72" s="35">
        <v>9895.2000000000007</v>
      </c>
      <c r="D72" s="35">
        <v>3731.2599999999984</v>
      </c>
      <c r="E72" s="35">
        <v>13626.46</v>
      </c>
      <c r="F72" s="36"/>
      <c r="H72" s="7"/>
      <c r="I72" s="32"/>
      <c r="J72" s="34"/>
      <c r="K72" s="34"/>
      <c r="L72" s="34"/>
    </row>
    <row r="73" spans="1:12" x14ac:dyDescent="0.25">
      <c r="A73" s="6"/>
      <c r="B73" s="7" t="s">
        <v>13</v>
      </c>
      <c r="C73" s="35">
        <v>10909.3</v>
      </c>
      <c r="D73" s="35">
        <v>3059.0200000000004</v>
      </c>
      <c r="E73" s="35">
        <v>13968.32</v>
      </c>
      <c r="F73" s="36"/>
      <c r="H73" s="7"/>
      <c r="I73" s="32"/>
      <c r="J73" s="34"/>
      <c r="K73" s="34"/>
      <c r="L73" s="34"/>
    </row>
    <row r="74" spans="1:12" x14ac:dyDescent="0.25">
      <c r="A74" s="6"/>
      <c r="B74" s="7" t="s">
        <v>14</v>
      </c>
      <c r="C74" s="35">
        <v>11060.5</v>
      </c>
      <c r="D74" s="35">
        <v>4095.1399999999994</v>
      </c>
      <c r="E74" s="35">
        <v>15155.64</v>
      </c>
      <c r="F74" s="36"/>
      <c r="H74" s="7"/>
      <c r="I74" s="32"/>
      <c r="J74" s="34"/>
      <c r="K74" s="34"/>
      <c r="L74" s="34"/>
    </row>
    <row r="75" spans="1:12" x14ac:dyDescent="0.25">
      <c r="A75" s="6"/>
      <c r="B75" s="7" t="s">
        <v>15</v>
      </c>
      <c r="C75" s="35">
        <v>9976.75</v>
      </c>
      <c r="D75" s="35">
        <v>3118.58</v>
      </c>
      <c r="E75" s="35">
        <v>13095.33</v>
      </c>
      <c r="F75" s="36"/>
      <c r="H75" s="7"/>
      <c r="I75" s="32"/>
      <c r="J75" s="34"/>
      <c r="K75" s="34"/>
      <c r="L75" s="34"/>
    </row>
    <row r="76" spans="1:12" x14ac:dyDescent="0.25">
      <c r="A76" s="6"/>
      <c r="B76" s="7" t="s">
        <v>16</v>
      </c>
      <c r="C76" s="35">
        <v>10506.6</v>
      </c>
      <c r="D76" s="35">
        <v>2527.16</v>
      </c>
      <c r="E76" s="35">
        <v>13033.76</v>
      </c>
      <c r="F76" s="36"/>
      <c r="H76" s="7"/>
      <c r="I76" s="32"/>
      <c r="J76" s="34"/>
      <c r="K76" s="34"/>
      <c r="L76" s="34"/>
    </row>
    <row r="77" spans="1:12" x14ac:dyDescent="0.25">
      <c r="A77" s="8">
        <v>2010</v>
      </c>
      <c r="B77" s="7" t="s">
        <v>5</v>
      </c>
      <c r="C77" s="35">
        <v>8914.2000000000007</v>
      </c>
      <c r="D77" s="35">
        <v>2402</v>
      </c>
      <c r="E77" s="35">
        <v>11316.2</v>
      </c>
      <c r="F77" s="36"/>
      <c r="H77" s="7"/>
      <c r="I77" s="32"/>
      <c r="J77" s="34"/>
      <c r="K77" s="34"/>
      <c r="L77" s="34"/>
    </row>
    <row r="78" spans="1:12" x14ac:dyDescent="0.25">
      <c r="A78" s="6"/>
      <c r="B78" s="7" t="s">
        <v>6</v>
      </c>
      <c r="C78" s="35">
        <v>7605.75</v>
      </c>
      <c r="D78" s="35">
        <v>1911.1200000000008</v>
      </c>
      <c r="E78" s="35">
        <v>9516.8700000000008</v>
      </c>
      <c r="F78" s="36"/>
      <c r="H78" s="7"/>
      <c r="I78" s="32"/>
      <c r="J78" s="34"/>
      <c r="K78" s="34"/>
      <c r="L78" s="34"/>
    </row>
    <row r="79" spans="1:12" x14ac:dyDescent="0.25">
      <c r="A79" s="6"/>
      <c r="B79" s="7" t="s">
        <v>7</v>
      </c>
      <c r="C79" s="35">
        <v>10518.25</v>
      </c>
      <c r="D79" s="35">
        <v>2663.16</v>
      </c>
      <c r="E79" s="35">
        <v>13181.41</v>
      </c>
      <c r="F79" s="36"/>
      <c r="H79" s="7"/>
      <c r="I79" s="32"/>
      <c r="J79" s="34"/>
      <c r="K79" s="34"/>
      <c r="L79" s="34"/>
    </row>
    <row r="80" spans="1:12" x14ac:dyDescent="0.25">
      <c r="A80" s="6"/>
      <c r="B80" s="7" t="s">
        <v>8</v>
      </c>
      <c r="C80" s="35">
        <v>10241</v>
      </c>
      <c r="D80" s="35">
        <v>2695.0599999999995</v>
      </c>
      <c r="E80" s="35">
        <v>12936.06</v>
      </c>
      <c r="F80" s="36"/>
      <c r="H80" s="7"/>
      <c r="I80" s="32"/>
      <c r="J80" s="34"/>
      <c r="K80" s="34"/>
      <c r="L80" s="34"/>
    </row>
    <row r="81" spans="1:12" x14ac:dyDescent="0.25">
      <c r="A81" s="6"/>
      <c r="B81" s="7" t="s">
        <v>9</v>
      </c>
      <c r="C81" s="35">
        <v>8460</v>
      </c>
      <c r="D81" s="35">
        <v>1862.32</v>
      </c>
      <c r="E81" s="35">
        <v>10322.32</v>
      </c>
      <c r="F81" s="36"/>
      <c r="H81" s="7"/>
      <c r="I81" s="32"/>
      <c r="J81" s="34"/>
      <c r="K81" s="34"/>
      <c r="L81" s="34"/>
    </row>
    <row r="82" spans="1:12" x14ac:dyDescent="0.25">
      <c r="A82" s="6"/>
      <c r="B82" s="7" t="s">
        <v>10</v>
      </c>
      <c r="C82" s="35">
        <v>10013</v>
      </c>
      <c r="D82" s="35">
        <v>2307.6999999999998</v>
      </c>
      <c r="E82" s="35">
        <v>12320.7</v>
      </c>
      <c r="F82" s="36"/>
      <c r="H82" s="7"/>
      <c r="I82" s="32"/>
      <c r="J82" s="34"/>
      <c r="K82" s="34"/>
      <c r="L82" s="34"/>
    </row>
    <row r="83" spans="1:12" x14ac:dyDescent="0.25">
      <c r="A83" s="6"/>
      <c r="B83" s="7" t="s">
        <v>11</v>
      </c>
      <c r="C83" s="35">
        <v>9930</v>
      </c>
      <c r="D83" s="35">
        <v>2330.36</v>
      </c>
      <c r="E83" s="35">
        <v>12260.36</v>
      </c>
      <c r="F83" s="36"/>
      <c r="H83" s="7"/>
      <c r="I83" s="32"/>
      <c r="J83" s="34"/>
      <c r="K83" s="34"/>
      <c r="L83" s="34"/>
    </row>
    <row r="84" spans="1:12" x14ac:dyDescent="0.25">
      <c r="A84" s="6"/>
      <c r="B84" s="7" t="s">
        <v>12</v>
      </c>
      <c r="C84" s="35">
        <v>9414.5</v>
      </c>
      <c r="D84" s="35">
        <v>2526.62</v>
      </c>
      <c r="E84" s="35">
        <v>11941.12</v>
      </c>
      <c r="F84" s="36"/>
      <c r="H84" s="7"/>
      <c r="I84" s="32"/>
      <c r="J84" s="34"/>
      <c r="K84" s="34"/>
      <c r="L84" s="34"/>
    </row>
    <row r="85" spans="1:12" x14ac:dyDescent="0.25">
      <c r="A85" s="6"/>
      <c r="B85" s="7" t="s">
        <v>13</v>
      </c>
      <c r="C85" s="35">
        <v>10786</v>
      </c>
      <c r="D85" s="35">
        <v>2316.36</v>
      </c>
      <c r="E85" s="35">
        <v>13102.36</v>
      </c>
      <c r="F85" s="36"/>
      <c r="H85" s="7"/>
      <c r="I85" s="32"/>
      <c r="J85" s="34"/>
      <c r="K85" s="34"/>
      <c r="L85" s="34"/>
    </row>
    <row r="86" spans="1:12" x14ac:dyDescent="0.25">
      <c r="A86" s="6"/>
      <c r="B86" s="7" t="s">
        <v>14</v>
      </c>
      <c r="C86" s="35">
        <v>11817</v>
      </c>
      <c r="D86" s="35">
        <v>2560.2399999999998</v>
      </c>
      <c r="E86" s="35">
        <v>14377.24</v>
      </c>
      <c r="F86" s="36"/>
      <c r="H86" s="7"/>
      <c r="I86" s="32"/>
      <c r="J86" s="34"/>
      <c r="K86" s="34"/>
      <c r="L86" s="34"/>
    </row>
    <row r="87" spans="1:12" x14ac:dyDescent="0.25">
      <c r="A87" s="6"/>
      <c r="B87" s="7" t="s">
        <v>15</v>
      </c>
      <c r="C87" s="35">
        <v>10871</v>
      </c>
      <c r="D87" s="35">
        <v>3096.8</v>
      </c>
      <c r="E87" s="35">
        <v>13967.8</v>
      </c>
      <c r="F87" s="36"/>
      <c r="H87" s="7"/>
      <c r="I87" s="32"/>
      <c r="J87" s="34"/>
      <c r="K87" s="34"/>
      <c r="L87" s="34"/>
    </row>
    <row r="88" spans="1:12" x14ac:dyDescent="0.25">
      <c r="A88" s="6"/>
      <c r="B88" s="7" t="s">
        <v>16</v>
      </c>
      <c r="C88" s="35">
        <v>10970</v>
      </c>
      <c r="D88" s="35">
        <v>3009.5</v>
      </c>
      <c r="E88" s="35">
        <v>13979.5</v>
      </c>
      <c r="F88" s="36"/>
      <c r="H88" s="7"/>
      <c r="I88" s="32"/>
      <c r="J88" s="34"/>
      <c r="K88" s="34"/>
      <c r="L88" s="34"/>
    </row>
    <row r="89" spans="1:12" x14ac:dyDescent="0.25">
      <c r="A89" s="8">
        <v>2011</v>
      </c>
      <c r="B89" s="7" t="s">
        <v>5</v>
      </c>
      <c r="C89" s="35">
        <v>9616.15</v>
      </c>
      <c r="D89" s="35">
        <v>1879.68</v>
      </c>
      <c r="E89" s="35">
        <v>11495.83</v>
      </c>
      <c r="F89" s="36"/>
      <c r="H89" s="7"/>
      <c r="I89" s="32"/>
      <c r="J89" s="34"/>
      <c r="K89" s="34"/>
      <c r="L89" s="34"/>
    </row>
    <row r="90" spans="1:12" x14ac:dyDescent="0.25">
      <c r="A90" s="6"/>
      <c r="B90" s="7" t="s">
        <v>6</v>
      </c>
      <c r="C90" s="35">
        <v>8577</v>
      </c>
      <c r="D90" s="35">
        <v>1815.96</v>
      </c>
      <c r="E90" s="35">
        <v>10392.959999999999</v>
      </c>
      <c r="F90" s="36"/>
      <c r="H90" s="7"/>
      <c r="I90" s="32"/>
      <c r="J90" s="34"/>
      <c r="K90" s="34"/>
      <c r="L90" s="34"/>
    </row>
    <row r="91" spans="1:12" x14ac:dyDescent="0.25">
      <c r="A91" s="6"/>
      <c r="B91" s="7" t="s">
        <v>7</v>
      </c>
      <c r="C91" s="35">
        <v>9145</v>
      </c>
      <c r="D91" s="35">
        <v>1859.64</v>
      </c>
      <c r="E91" s="35">
        <v>11004.64</v>
      </c>
      <c r="F91" s="36"/>
      <c r="H91" s="7"/>
      <c r="I91" s="32"/>
      <c r="J91" s="34"/>
      <c r="K91" s="34"/>
      <c r="L91" s="34"/>
    </row>
    <row r="92" spans="1:12" x14ac:dyDescent="0.25">
      <c r="A92" s="6"/>
      <c r="B92" s="7" t="s">
        <v>8</v>
      </c>
      <c r="C92" s="35">
        <v>10623</v>
      </c>
      <c r="D92" s="35">
        <v>2564.84</v>
      </c>
      <c r="E92" s="35">
        <v>13187.84</v>
      </c>
      <c r="F92" s="36"/>
      <c r="H92" s="7"/>
      <c r="I92" s="32"/>
      <c r="J92" s="34"/>
      <c r="K92" s="34"/>
      <c r="L92" s="34"/>
    </row>
    <row r="93" spans="1:12" x14ac:dyDescent="0.25">
      <c r="A93" s="6"/>
      <c r="B93" s="7" t="s">
        <v>9</v>
      </c>
      <c r="C93" s="35">
        <v>9698.2000000000007</v>
      </c>
      <c r="D93" s="35">
        <v>3280.62</v>
      </c>
      <c r="E93" s="35">
        <v>12978.82</v>
      </c>
      <c r="F93" s="36"/>
      <c r="H93" s="7"/>
      <c r="I93" s="32"/>
      <c r="J93" s="34"/>
      <c r="K93" s="34"/>
      <c r="L93" s="34"/>
    </row>
    <row r="94" spans="1:12" x14ac:dyDescent="0.25">
      <c r="A94" s="6"/>
      <c r="B94" s="7" t="s">
        <v>10</v>
      </c>
      <c r="C94" s="35">
        <v>9842</v>
      </c>
      <c r="D94" s="35">
        <v>3359.14</v>
      </c>
      <c r="E94" s="35">
        <v>13201.14</v>
      </c>
      <c r="F94" s="36"/>
      <c r="H94" s="7"/>
      <c r="I94" s="32"/>
      <c r="J94" s="34"/>
      <c r="K94" s="34"/>
      <c r="L94" s="34"/>
    </row>
    <row r="95" spans="1:12" x14ac:dyDescent="0.25">
      <c r="A95" s="6"/>
      <c r="B95" s="7" t="s">
        <v>11</v>
      </c>
      <c r="C95" s="35">
        <v>10329.35</v>
      </c>
      <c r="D95" s="35">
        <v>3326.9</v>
      </c>
      <c r="E95" s="35">
        <v>13656.25</v>
      </c>
      <c r="F95" s="36"/>
      <c r="H95" s="7"/>
      <c r="I95" s="32"/>
      <c r="J95" s="34"/>
      <c r="K95" s="34"/>
      <c r="L95" s="34"/>
    </row>
    <row r="96" spans="1:12" x14ac:dyDescent="0.25">
      <c r="A96" s="6"/>
      <c r="B96" s="7" t="s">
        <v>12</v>
      </c>
      <c r="C96" s="35">
        <v>9713</v>
      </c>
      <c r="D96" s="35">
        <v>3356.1</v>
      </c>
      <c r="E96" s="35">
        <v>13069.1</v>
      </c>
      <c r="F96" s="36"/>
      <c r="H96" s="7"/>
      <c r="I96" s="32"/>
      <c r="J96" s="34"/>
      <c r="K96" s="34"/>
      <c r="L96" s="34"/>
    </row>
    <row r="97" spans="1:12" x14ac:dyDescent="0.25">
      <c r="A97" s="6"/>
      <c r="B97" s="7" t="s">
        <v>13</v>
      </c>
      <c r="C97" s="35">
        <v>12617</v>
      </c>
      <c r="D97" s="35">
        <v>3759</v>
      </c>
      <c r="E97" s="35">
        <v>16376</v>
      </c>
      <c r="F97" s="36"/>
      <c r="H97" s="7"/>
      <c r="I97" s="32"/>
      <c r="J97" s="34"/>
      <c r="K97" s="34"/>
      <c r="L97" s="34"/>
    </row>
    <row r="98" spans="1:12" x14ac:dyDescent="0.25">
      <c r="A98" s="6"/>
      <c r="B98" s="7" t="s">
        <v>14</v>
      </c>
      <c r="C98" s="35">
        <v>11572</v>
      </c>
      <c r="D98" s="35">
        <v>3957</v>
      </c>
      <c r="E98" s="35">
        <v>15529</v>
      </c>
      <c r="F98" s="36"/>
      <c r="H98" s="7"/>
      <c r="I98" s="32"/>
      <c r="J98" s="34"/>
      <c r="K98" s="34"/>
      <c r="L98" s="34"/>
    </row>
    <row r="99" spans="1:12" x14ac:dyDescent="0.25">
      <c r="A99" s="6"/>
      <c r="B99" s="7" t="s">
        <v>15</v>
      </c>
      <c r="C99" s="35">
        <v>13453</v>
      </c>
      <c r="D99" s="35">
        <v>4135</v>
      </c>
      <c r="E99" s="35">
        <v>17588</v>
      </c>
      <c r="F99" s="36"/>
      <c r="H99" s="7"/>
      <c r="I99" s="32"/>
      <c r="J99" s="34"/>
      <c r="K99" s="34"/>
      <c r="L99" s="34"/>
    </row>
    <row r="100" spans="1:12" x14ac:dyDescent="0.25">
      <c r="A100" s="6"/>
      <c r="B100" s="7" t="s">
        <v>16</v>
      </c>
      <c r="C100" s="35">
        <v>10220</v>
      </c>
      <c r="D100" s="35">
        <v>3527</v>
      </c>
      <c r="E100" s="35">
        <v>13747</v>
      </c>
      <c r="F100" s="36"/>
      <c r="H100" s="7"/>
      <c r="I100" s="32"/>
      <c r="J100" s="34"/>
      <c r="K100" s="34"/>
      <c r="L100" s="34"/>
    </row>
    <row r="101" spans="1:12" x14ac:dyDescent="0.25">
      <c r="A101" s="9">
        <v>2012</v>
      </c>
      <c r="B101" s="10" t="s">
        <v>5</v>
      </c>
      <c r="C101" s="37">
        <v>10576</v>
      </c>
      <c r="D101" s="37">
        <v>2341</v>
      </c>
      <c r="E101" s="37">
        <v>12917</v>
      </c>
      <c r="F101" s="36"/>
      <c r="H101" s="7"/>
      <c r="I101" s="32"/>
      <c r="J101" s="34"/>
      <c r="K101" s="34"/>
      <c r="L101" s="34"/>
    </row>
    <row r="102" spans="1:12" x14ac:dyDescent="0.25">
      <c r="A102" s="6"/>
      <c r="B102" s="7" t="s">
        <v>6</v>
      </c>
      <c r="C102" s="35">
        <v>7605</v>
      </c>
      <c r="D102" s="35">
        <v>2072</v>
      </c>
      <c r="E102" s="35">
        <v>9676</v>
      </c>
      <c r="F102" s="36"/>
      <c r="H102" s="7"/>
      <c r="I102" s="32"/>
      <c r="J102" s="34"/>
      <c r="K102" s="34"/>
      <c r="L102" s="34"/>
    </row>
    <row r="103" spans="1:12" x14ac:dyDescent="0.25">
      <c r="A103" s="6"/>
      <c r="B103" s="7" t="s">
        <v>7</v>
      </c>
      <c r="C103" s="35">
        <v>11762</v>
      </c>
      <c r="D103" s="35">
        <v>2108</v>
      </c>
      <c r="E103" s="35">
        <v>13870</v>
      </c>
      <c r="F103" s="36"/>
      <c r="H103" s="7"/>
      <c r="I103" s="32"/>
      <c r="J103" s="34"/>
      <c r="K103" s="34"/>
      <c r="L103" s="34"/>
    </row>
    <row r="104" spans="1:12" x14ac:dyDescent="0.25">
      <c r="A104" s="6"/>
      <c r="B104" s="7" t="s">
        <v>8</v>
      </c>
      <c r="C104" s="35">
        <v>8280</v>
      </c>
      <c r="D104" s="35">
        <v>1904</v>
      </c>
      <c r="E104" s="35">
        <v>10184</v>
      </c>
      <c r="F104" s="36"/>
      <c r="H104" s="7"/>
      <c r="I104" s="32"/>
      <c r="J104" s="34"/>
      <c r="K104" s="34"/>
      <c r="L104" s="34"/>
    </row>
    <row r="105" spans="1:12" x14ac:dyDescent="0.25">
      <c r="A105" s="6"/>
      <c r="B105" s="7" t="s">
        <v>9</v>
      </c>
      <c r="C105" s="35">
        <v>11033</v>
      </c>
      <c r="D105" s="35">
        <v>2782</v>
      </c>
      <c r="E105" s="35">
        <v>13814</v>
      </c>
      <c r="F105" s="36"/>
      <c r="H105" s="7"/>
      <c r="I105" s="32"/>
      <c r="J105" s="34"/>
      <c r="K105" s="34"/>
      <c r="L105" s="34"/>
    </row>
    <row r="106" spans="1:12" x14ac:dyDescent="0.25">
      <c r="A106" s="6"/>
      <c r="B106" s="7" t="s">
        <v>10</v>
      </c>
      <c r="C106" s="35">
        <v>11289</v>
      </c>
      <c r="D106" s="35">
        <v>2850</v>
      </c>
      <c r="E106" s="35">
        <v>14139</v>
      </c>
      <c r="F106" s="36"/>
      <c r="H106" s="7"/>
      <c r="I106" s="32"/>
      <c r="J106" s="34"/>
      <c r="K106" s="34"/>
      <c r="L106" s="34"/>
    </row>
    <row r="107" spans="1:12" x14ac:dyDescent="0.25">
      <c r="A107" s="6"/>
      <c r="B107" s="7" t="s">
        <v>11</v>
      </c>
      <c r="C107" s="35">
        <v>11636</v>
      </c>
      <c r="D107" s="35">
        <v>2690</v>
      </c>
      <c r="E107" s="35">
        <v>14325</v>
      </c>
      <c r="F107" s="36"/>
      <c r="H107" s="7"/>
      <c r="I107" s="32"/>
      <c r="J107" s="34"/>
      <c r="K107" s="34"/>
      <c r="L107" s="34"/>
    </row>
    <row r="108" spans="1:12" x14ac:dyDescent="0.25">
      <c r="A108" s="6"/>
      <c r="B108" s="7" t="s">
        <v>12</v>
      </c>
      <c r="C108" s="35">
        <v>11982</v>
      </c>
      <c r="D108" s="35">
        <v>2688</v>
      </c>
      <c r="E108" s="35">
        <v>14670</v>
      </c>
      <c r="F108" s="36"/>
      <c r="H108" s="7"/>
      <c r="I108" s="32"/>
      <c r="J108" s="34"/>
      <c r="K108" s="34"/>
      <c r="L108" s="34"/>
    </row>
    <row r="109" spans="1:12" x14ac:dyDescent="0.25">
      <c r="A109" s="6"/>
      <c r="B109" s="7" t="s">
        <v>13</v>
      </c>
      <c r="C109" s="35">
        <v>11150</v>
      </c>
      <c r="D109" s="35">
        <v>2815</v>
      </c>
      <c r="E109" s="35">
        <v>13964</v>
      </c>
      <c r="F109" s="36"/>
      <c r="H109" s="7"/>
      <c r="I109" s="32"/>
      <c r="J109" s="34"/>
      <c r="K109" s="34"/>
      <c r="L109" s="34"/>
    </row>
    <row r="110" spans="1:12" x14ac:dyDescent="0.25">
      <c r="A110" s="6"/>
      <c r="B110" s="7" t="s">
        <v>14</v>
      </c>
      <c r="C110" s="35">
        <v>13722</v>
      </c>
      <c r="D110" s="35">
        <v>3181</v>
      </c>
      <c r="E110" s="35">
        <v>16903</v>
      </c>
      <c r="F110" s="36"/>
      <c r="H110" s="7"/>
      <c r="I110" s="32"/>
      <c r="J110" s="34"/>
      <c r="K110" s="34"/>
      <c r="L110" s="34"/>
    </row>
    <row r="111" spans="1:12" x14ac:dyDescent="0.25">
      <c r="A111" s="6"/>
      <c r="B111" s="7" t="s">
        <v>15</v>
      </c>
      <c r="C111" s="35">
        <v>11210</v>
      </c>
      <c r="D111" s="35">
        <v>2780</v>
      </c>
      <c r="E111" s="35">
        <v>13990</v>
      </c>
      <c r="F111" s="36"/>
      <c r="H111" s="7"/>
      <c r="I111" s="32"/>
      <c r="J111" s="34"/>
      <c r="K111" s="34"/>
      <c r="L111" s="34"/>
    </row>
    <row r="112" spans="1:12" x14ac:dyDescent="0.25">
      <c r="A112" s="6"/>
      <c r="B112" s="7" t="s">
        <v>16</v>
      </c>
      <c r="C112" s="35">
        <v>10832</v>
      </c>
      <c r="D112" s="35">
        <v>2482</v>
      </c>
      <c r="E112" s="35">
        <v>13314</v>
      </c>
      <c r="F112" s="36"/>
      <c r="H112" s="7"/>
      <c r="I112" s="32"/>
      <c r="J112" s="34"/>
      <c r="K112" s="34"/>
      <c r="L112" s="34"/>
    </row>
    <row r="113" spans="1:12" x14ac:dyDescent="0.25">
      <c r="A113" s="8">
        <v>2013</v>
      </c>
      <c r="B113" s="7" t="s">
        <v>5</v>
      </c>
      <c r="C113" s="35">
        <v>10692</v>
      </c>
      <c r="D113" s="35">
        <v>2514</v>
      </c>
      <c r="E113" s="35">
        <v>13206</v>
      </c>
      <c r="F113" s="36"/>
      <c r="H113" s="7"/>
      <c r="I113" s="32"/>
      <c r="J113" s="34"/>
      <c r="K113" s="34"/>
      <c r="L113" s="34"/>
    </row>
    <row r="114" spans="1:12" x14ac:dyDescent="0.25">
      <c r="A114" s="6"/>
      <c r="B114" s="7" t="s">
        <v>6</v>
      </c>
      <c r="C114" s="35">
        <v>8748</v>
      </c>
      <c r="D114" s="35">
        <v>2376</v>
      </c>
      <c r="E114" s="35">
        <v>11124</v>
      </c>
      <c r="F114" s="36"/>
      <c r="H114" s="7"/>
      <c r="I114" s="32"/>
      <c r="J114" s="34"/>
      <c r="K114" s="34"/>
      <c r="L114" s="34"/>
    </row>
    <row r="115" spans="1:12" x14ac:dyDescent="0.25">
      <c r="A115" s="6"/>
      <c r="B115" s="7" t="s">
        <v>7</v>
      </c>
      <c r="C115" s="35">
        <v>10760</v>
      </c>
      <c r="D115" s="35">
        <v>3034</v>
      </c>
      <c r="E115" s="35">
        <v>13795</v>
      </c>
      <c r="F115" s="36"/>
      <c r="H115" s="7"/>
      <c r="I115" s="32"/>
      <c r="J115" s="34"/>
      <c r="K115" s="34"/>
      <c r="L115" s="34"/>
    </row>
    <row r="116" spans="1:12" x14ac:dyDescent="0.25">
      <c r="A116" s="6"/>
      <c r="B116" s="7" t="s">
        <v>8</v>
      </c>
      <c r="C116" s="35">
        <v>12567</v>
      </c>
      <c r="D116" s="35">
        <v>3278</v>
      </c>
      <c r="E116" s="35">
        <v>15845</v>
      </c>
      <c r="F116" s="36"/>
      <c r="H116" s="7"/>
      <c r="I116" s="32"/>
      <c r="J116" s="34"/>
      <c r="K116" s="34"/>
      <c r="L116" s="34"/>
    </row>
    <row r="117" spans="1:12" x14ac:dyDescent="0.25">
      <c r="A117" s="6"/>
      <c r="B117" s="7" t="s">
        <v>9</v>
      </c>
      <c r="C117" s="35">
        <v>12763</v>
      </c>
      <c r="D117" s="35">
        <v>4005</v>
      </c>
      <c r="E117" s="35">
        <v>16767</v>
      </c>
      <c r="F117" s="36"/>
      <c r="H117" s="7"/>
      <c r="I117" s="32"/>
      <c r="J117" s="34"/>
      <c r="K117" s="34"/>
      <c r="L117" s="34"/>
    </row>
    <row r="118" spans="1:12" x14ac:dyDescent="0.25">
      <c r="A118" s="6"/>
      <c r="B118" s="7" t="s">
        <v>10</v>
      </c>
      <c r="C118" s="35">
        <v>11065</v>
      </c>
      <c r="D118" s="35">
        <v>4637</v>
      </c>
      <c r="E118" s="35">
        <v>15702</v>
      </c>
      <c r="F118" s="36"/>
      <c r="H118" s="7"/>
      <c r="I118" s="32"/>
      <c r="J118" s="34"/>
      <c r="K118" s="34"/>
      <c r="L118" s="34"/>
    </row>
    <row r="119" spans="1:12" x14ac:dyDescent="0.25">
      <c r="A119" s="6"/>
      <c r="B119" s="7" t="s">
        <v>11</v>
      </c>
      <c r="C119" s="35">
        <v>13692</v>
      </c>
      <c r="D119" s="35">
        <v>4615</v>
      </c>
      <c r="E119" s="35">
        <v>18306</v>
      </c>
      <c r="F119" s="36"/>
      <c r="H119" s="7"/>
      <c r="I119" s="32"/>
      <c r="J119" s="34"/>
      <c r="K119" s="34"/>
      <c r="L119" s="34"/>
    </row>
    <row r="120" spans="1:12" x14ac:dyDescent="0.25">
      <c r="A120" s="6"/>
      <c r="B120" s="7" t="s">
        <v>12</v>
      </c>
      <c r="C120" s="35">
        <v>12270</v>
      </c>
      <c r="D120" s="35">
        <v>5019</v>
      </c>
      <c r="E120" s="35">
        <v>17289</v>
      </c>
      <c r="F120" s="36"/>
      <c r="H120" s="7"/>
      <c r="I120" s="32"/>
      <c r="J120" s="34"/>
      <c r="K120" s="34"/>
      <c r="L120" s="34"/>
    </row>
    <row r="121" spans="1:12" x14ac:dyDescent="0.25">
      <c r="A121" s="6"/>
      <c r="B121" s="7" t="s">
        <v>13</v>
      </c>
      <c r="C121" s="35">
        <v>13181</v>
      </c>
      <c r="D121" s="35">
        <v>5077</v>
      </c>
      <c r="E121" s="35">
        <v>18257</v>
      </c>
      <c r="F121" s="36"/>
      <c r="H121" s="7"/>
      <c r="I121" s="32"/>
      <c r="J121" s="34"/>
      <c r="K121" s="34"/>
      <c r="L121" s="34"/>
    </row>
    <row r="122" spans="1:12" x14ac:dyDescent="0.25">
      <c r="A122" s="6"/>
      <c r="B122" s="7" t="s">
        <v>14</v>
      </c>
      <c r="C122" s="35">
        <v>13909</v>
      </c>
      <c r="D122" s="35">
        <v>5932</v>
      </c>
      <c r="E122" s="35">
        <v>19841</v>
      </c>
      <c r="F122" s="36"/>
      <c r="H122" s="7"/>
      <c r="I122" s="32"/>
      <c r="J122" s="34"/>
      <c r="K122" s="34"/>
      <c r="L122" s="34"/>
    </row>
    <row r="123" spans="1:12" x14ac:dyDescent="0.25">
      <c r="A123" s="6"/>
      <c r="B123" s="7" t="s">
        <v>15</v>
      </c>
      <c r="C123" s="35">
        <v>12116</v>
      </c>
      <c r="D123" s="35">
        <v>6161</v>
      </c>
      <c r="E123" s="35">
        <v>18277</v>
      </c>
      <c r="F123" s="36"/>
      <c r="H123" s="7"/>
      <c r="I123" s="32"/>
      <c r="J123" s="34"/>
      <c r="K123" s="34"/>
      <c r="L123" s="34"/>
    </row>
    <row r="124" spans="1:12" x14ac:dyDescent="0.25">
      <c r="A124" s="6"/>
      <c r="B124" s="7" t="s">
        <v>16</v>
      </c>
      <c r="C124" s="35">
        <v>11244</v>
      </c>
      <c r="D124" s="35">
        <v>4862</v>
      </c>
      <c r="E124" s="35">
        <v>16107</v>
      </c>
      <c r="F124" s="36"/>
      <c r="H124" s="7"/>
      <c r="I124" s="32"/>
      <c r="J124" s="34"/>
      <c r="K124" s="34"/>
      <c r="L124" s="34"/>
    </row>
    <row r="125" spans="1:12" x14ac:dyDescent="0.25">
      <c r="A125" s="8">
        <v>2014</v>
      </c>
      <c r="B125" s="7" t="s">
        <v>5</v>
      </c>
      <c r="C125" s="35">
        <v>12347</v>
      </c>
      <c r="D125" s="35">
        <v>4013</v>
      </c>
      <c r="E125" s="35">
        <v>16360</v>
      </c>
      <c r="F125" s="36"/>
      <c r="H125" s="7"/>
      <c r="I125" s="32"/>
      <c r="J125" s="34"/>
      <c r="K125" s="34"/>
      <c r="L125" s="34"/>
    </row>
    <row r="126" spans="1:12" x14ac:dyDescent="0.25">
      <c r="A126" s="6"/>
      <c r="B126" s="7" t="s">
        <v>6</v>
      </c>
      <c r="C126" s="35">
        <v>9366</v>
      </c>
      <c r="D126" s="35">
        <v>3457</v>
      </c>
      <c r="E126" s="35">
        <v>12823</v>
      </c>
      <c r="F126" s="36"/>
      <c r="H126" s="7"/>
      <c r="I126" s="32"/>
      <c r="J126" s="34"/>
      <c r="K126" s="34"/>
      <c r="L126" s="34"/>
    </row>
    <row r="127" spans="1:12" x14ac:dyDescent="0.25">
      <c r="A127" s="6"/>
      <c r="B127" s="7" t="s">
        <v>7</v>
      </c>
      <c r="C127" s="35">
        <v>10267</v>
      </c>
      <c r="D127" s="35">
        <v>3426</v>
      </c>
      <c r="E127" s="35">
        <v>13694</v>
      </c>
      <c r="F127" s="36"/>
      <c r="H127" s="7"/>
      <c r="I127" s="32"/>
      <c r="J127" s="34"/>
      <c r="K127" s="34"/>
      <c r="L127" s="34"/>
    </row>
    <row r="128" spans="1:12" x14ac:dyDescent="0.25">
      <c r="A128" s="6"/>
      <c r="B128" s="7" t="s">
        <v>8</v>
      </c>
      <c r="C128" s="35">
        <v>10839</v>
      </c>
      <c r="D128" s="35">
        <v>4439</v>
      </c>
      <c r="E128" s="35">
        <v>15278</v>
      </c>
      <c r="F128" s="36"/>
      <c r="H128" s="7"/>
      <c r="I128" s="32"/>
      <c r="J128" s="34"/>
      <c r="K128" s="34"/>
      <c r="L128" s="34"/>
    </row>
    <row r="129" spans="1:12" x14ac:dyDescent="0.25">
      <c r="A129" s="6"/>
      <c r="B129" s="7" t="s">
        <v>9</v>
      </c>
      <c r="C129" s="35">
        <v>12356</v>
      </c>
      <c r="D129" s="35">
        <v>4195</v>
      </c>
      <c r="E129" s="35">
        <v>16551</v>
      </c>
      <c r="F129" s="36"/>
      <c r="H129" s="7"/>
      <c r="I129" s="32"/>
      <c r="J129" s="34"/>
      <c r="K129" s="34"/>
      <c r="L129" s="34"/>
    </row>
    <row r="130" spans="1:12" x14ac:dyDescent="0.25">
      <c r="A130" s="6"/>
      <c r="B130" s="7" t="s">
        <v>10</v>
      </c>
      <c r="C130" s="35">
        <v>10605</v>
      </c>
      <c r="D130" s="35">
        <v>4358</v>
      </c>
      <c r="E130" s="35">
        <v>14963</v>
      </c>
      <c r="F130" s="36"/>
      <c r="H130" s="7"/>
      <c r="I130" s="32"/>
      <c r="J130" s="34"/>
      <c r="K130" s="34"/>
      <c r="L130" s="34"/>
    </row>
    <row r="131" spans="1:12" x14ac:dyDescent="0.25">
      <c r="A131" s="6"/>
      <c r="B131" s="7" t="s">
        <v>11</v>
      </c>
      <c r="C131" s="35">
        <v>11711</v>
      </c>
      <c r="D131" s="35">
        <v>4155</v>
      </c>
      <c r="E131" s="35">
        <v>15866</v>
      </c>
      <c r="F131" s="36"/>
      <c r="H131" s="7"/>
      <c r="I131" s="32"/>
      <c r="J131" s="34"/>
      <c r="K131" s="34"/>
      <c r="L131" s="34"/>
    </row>
    <row r="132" spans="1:12" x14ac:dyDescent="0.25">
      <c r="A132" s="6"/>
      <c r="B132" s="7" t="s">
        <v>12</v>
      </c>
      <c r="C132" s="35">
        <v>12207</v>
      </c>
      <c r="D132" s="35">
        <v>3618</v>
      </c>
      <c r="E132" s="35">
        <v>15824</v>
      </c>
      <c r="F132" s="36"/>
      <c r="H132" s="7"/>
      <c r="I132" s="32"/>
      <c r="J132" s="34"/>
      <c r="K132" s="34"/>
      <c r="L132" s="34"/>
    </row>
    <row r="133" spans="1:12" x14ac:dyDescent="0.25">
      <c r="A133" s="6"/>
      <c r="B133" s="7" t="s">
        <v>13</v>
      </c>
      <c r="C133" s="35">
        <v>13224</v>
      </c>
      <c r="D133" s="35">
        <v>4854</v>
      </c>
      <c r="E133" s="35">
        <v>18078</v>
      </c>
      <c r="F133" s="36"/>
      <c r="H133" s="7"/>
      <c r="I133" s="32"/>
      <c r="J133" s="34"/>
      <c r="K133" s="34"/>
      <c r="L133" s="34"/>
    </row>
    <row r="134" spans="1:12" x14ac:dyDescent="0.25">
      <c r="A134" s="6"/>
      <c r="B134" s="7" t="s">
        <v>14</v>
      </c>
      <c r="C134" s="35">
        <v>13616</v>
      </c>
      <c r="D134" s="35">
        <v>6299</v>
      </c>
      <c r="E134" s="35">
        <v>19915</v>
      </c>
      <c r="F134" s="36"/>
      <c r="H134" s="7"/>
      <c r="I134" s="32"/>
      <c r="J134" s="34"/>
      <c r="K134" s="34"/>
      <c r="L134" s="34"/>
    </row>
    <row r="135" spans="1:12" x14ac:dyDescent="0.25">
      <c r="A135" s="6"/>
      <c r="B135" s="7" t="s">
        <v>15</v>
      </c>
      <c r="C135" s="35">
        <v>12754</v>
      </c>
      <c r="D135" s="35">
        <v>7471</v>
      </c>
      <c r="E135" s="35">
        <v>20225</v>
      </c>
      <c r="F135" s="36"/>
      <c r="H135" s="7"/>
      <c r="I135" s="32"/>
      <c r="J135" s="34"/>
      <c r="K135" s="34"/>
      <c r="L135" s="34"/>
    </row>
    <row r="136" spans="1:12" x14ac:dyDescent="0.25">
      <c r="A136" s="11"/>
      <c r="B136" s="7" t="s">
        <v>16</v>
      </c>
      <c r="C136" s="35">
        <v>11585</v>
      </c>
      <c r="D136" s="35">
        <v>4956</v>
      </c>
      <c r="E136" s="35">
        <v>16540</v>
      </c>
      <c r="F136" s="36"/>
      <c r="H136" s="7"/>
      <c r="I136" s="32"/>
      <c r="J136" s="34"/>
      <c r="K136" s="34"/>
      <c r="L136" s="34"/>
    </row>
    <row r="137" spans="1:12" x14ac:dyDescent="0.25">
      <c r="A137" s="8">
        <v>2015</v>
      </c>
      <c r="B137" s="7" t="s">
        <v>5</v>
      </c>
      <c r="C137" s="35">
        <v>10965</v>
      </c>
      <c r="D137" s="35">
        <v>4995</v>
      </c>
      <c r="E137" s="35">
        <v>15959</v>
      </c>
      <c r="F137" s="36"/>
      <c r="H137" s="7"/>
      <c r="I137" s="32"/>
      <c r="J137" s="34"/>
      <c r="K137" s="34"/>
      <c r="L137" s="34"/>
    </row>
    <row r="138" spans="1:12" x14ac:dyDescent="0.25">
      <c r="A138" s="6"/>
      <c r="B138" s="7" t="s">
        <v>6</v>
      </c>
      <c r="C138" s="35">
        <v>9421</v>
      </c>
      <c r="D138" s="35">
        <v>4190</v>
      </c>
      <c r="E138" s="35">
        <v>13611</v>
      </c>
      <c r="F138" s="36"/>
      <c r="H138" s="7"/>
      <c r="I138" s="32"/>
      <c r="J138" s="34"/>
      <c r="K138" s="34"/>
      <c r="L138" s="34"/>
    </row>
    <row r="139" spans="1:12" x14ac:dyDescent="0.25">
      <c r="A139" s="6"/>
      <c r="B139" s="7" t="s">
        <v>7</v>
      </c>
      <c r="C139" s="35">
        <v>10229</v>
      </c>
      <c r="D139" s="35">
        <v>4160</v>
      </c>
      <c r="E139" s="35">
        <v>14388</v>
      </c>
      <c r="F139" s="36"/>
      <c r="H139" s="7"/>
      <c r="I139" s="32"/>
      <c r="J139" s="34"/>
      <c r="K139" s="34"/>
      <c r="L139" s="34"/>
    </row>
    <row r="140" spans="1:12" x14ac:dyDescent="0.25">
      <c r="A140" s="6"/>
      <c r="B140" s="7" t="s">
        <v>8</v>
      </c>
      <c r="C140" s="35">
        <v>12871</v>
      </c>
      <c r="D140" s="35">
        <v>5917</v>
      </c>
      <c r="E140" s="35">
        <v>18788</v>
      </c>
      <c r="F140" s="36"/>
      <c r="H140" s="7"/>
      <c r="I140" s="32"/>
      <c r="J140" s="34"/>
      <c r="K140" s="34"/>
      <c r="L140" s="34"/>
    </row>
    <row r="141" spans="1:12" x14ac:dyDescent="0.25">
      <c r="A141" s="6"/>
      <c r="B141" s="7" t="s">
        <v>9</v>
      </c>
      <c r="C141" s="35">
        <v>11687</v>
      </c>
      <c r="D141" s="35">
        <v>6441</v>
      </c>
      <c r="E141" s="35">
        <v>18128</v>
      </c>
      <c r="F141" s="36"/>
      <c r="H141" s="7"/>
      <c r="I141" s="32"/>
      <c r="J141" s="34"/>
      <c r="K141" s="34"/>
      <c r="L141" s="34"/>
    </row>
    <row r="142" spans="1:12" x14ac:dyDescent="0.25">
      <c r="A142" s="6"/>
      <c r="B142" s="7" t="s">
        <v>10</v>
      </c>
      <c r="C142" s="35">
        <v>12227</v>
      </c>
      <c r="D142" s="35">
        <v>7683</v>
      </c>
      <c r="E142" s="35">
        <v>19910</v>
      </c>
      <c r="F142" s="36"/>
      <c r="H142" s="7"/>
      <c r="I142" s="32"/>
      <c r="J142" s="34"/>
      <c r="K142" s="34"/>
      <c r="L142" s="34"/>
    </row>
    <row r="143" spans="1:12" x14ac:dyDescent="0.25">
      <c r="A143" s="6"/>
      <c r="B143" s="7" t="s">
        <v>11</v>
      </c>
      <c r="C143" s="35">
        <v>13421</v>
      </c>
      <c r="D143" s="35">
        <v>7212</v>
      </c>
      <c r="E143" s="35">
        <v>20633</v>
      </c>
      <c r="F143" s="36"/>
      <c r="H143" s="7"/>
      <c r="I143" s="32"/>
      <c r="J143" s="34"/>
      <c r="K143" s="34"/>
      <c r="L143" s="34"/>
    </row>
    <row r="144" spans="1:12" x14ac:dyDescent="0.25">
      <c r="A144" s="6"/>
      <c r="B144" s="7" t="s">
        <v>12</v>
      </c>
      <c r="C144" s="35">
        <v>13505</v>
      </c>
      <c r="D144" s="35">
        <v>7680</v>
      </c>
      <c r="E144" s="35">
        <v>21185</v>
      </c>
      <c r="F144" s="36"/>
      <c r="H144" s="7"/>
      <c r="I144" s="32"/>
      <c r="J144" s="34"/>
      <c r="K144" s="34"/>
      <c r="L144" s="34"/>
    </row>
    <row r="145" spans="1:12" x14ac:dyDescent="0.25">
      <c r="A145" s="6"/>
      <c r="B145" s="7" t="s">
        <v>13</v>
      </c>
      <c r="C145" s="35">
        <v>16039</v>
      </c>
      <c r="D145" s="35">
        <v>8787</v>
      </c>
      <c r="E145" s="35">
        <v>24826</v>
      </c>
      <c r="F145" s="36"/>
      <c r="H145" s="7"/>
      <c r="I145" s="32"/>
      <c r="J145" s="34"/>
      <c r="K145" s="34"/>
      <c r="L145" s="34"/>
    </row>
    <row r="146" spans="1:12" x14ac:dyDescent="0.25">
      <c r="A146" s="4"/>
      <c r="B146" s="5" t="s">
        <v>14</v>
      </c>
      <c r="C146" s="33">
        <v>15844</v>
      </c>
      <c r="D146" s="33">
        <v>9709</v>
      </c>
      <c r="E146" s="33">
        <v>25553</v>
      </c>
      <c r="F146" s="36"/>
      <c r="H146" s="7"/>
      <c r="I146" s="32"/>
      <c r="J146" s="34"/>
      <c r="K146" s="34"/>
      <c r="L146" s="34"/>
    </row>
    <row r="147" spans="1:12" x14ac:dyDescent="0.25">
      <c r="A147" s="6"/>
      <c r="B147" s="7" t="s">
        <v>15</v>
      </c>
      <c r="C147" s="35">
        <v>13832</v>
      </c>
      <c r="D147" s="35">
        <v>6310</v>
      </c>
      <c r="E147" s="35">
        <v>20142</v>
      </c>
      <c r="F147" s="36"/>
      <c r="H147" s="7"/>
      <c r="I147" s="32"/>
      <c r="J147" s="34"/>
      <c r="K147" s="34"/>
      <c r="L147" s="34"/>
    </row>
    <row r="148" spans="1:12" x14ac:dyDescent="0.25">
      <c r="A148" s="11"/>
      <c r="B148" s="7" t="s">
        <v>16</v>
      </c>
      <c r="C148" s="35">
        <v>14694</v>
      </c>
      <c r="D148" s="35">
        <v>4846</v>
      </c>
      <c r="E148" s="35">
        <v>19540</v>
      </c>
      <c r="F148" s="36"/>
      <c r="H148" s="7"/>
      <c r="I148" s="32"/>
      <c r="J148" s="34"/>
      <c r="K148" s="34"/>
      <c r="L148" s="34"/>
    </row>
    <row r="149" spans="1:12" x14ac:dyDescent="0.25">
      <c r="A149" s="12">
        <v>2016</v>
      </c>
      <c r="B149" s="10" t="s">
        <v>5</v>
      </c>
      <c r="C149" s="37">
        <v>11049</v>
      </c>
      <c r="D149" s="37">
        <v>4465</v>
      </c>
      <c r="E149" s="37">
        <v>15514</v>
      </c>
      <c r="F149" s="36"/>
      <c r="H149" s="7"/>
      <c r="I149" s="32"/>
      <c r="J149" s="34"/>
      <c r="K149" s="34"/>
      <c r="L149" s="34"/>
    </row>
    <row r="150" spans="1:12" x14ac:dyDescent="0.25">
      <c r="A150" s="11"/>
      <c r="B150" s="7" t="s">
        <v>6</v>
      </c>
      <c r="C150" s="35">
        <v>9728</v>
      </c>
      <c r="D150" s="35">
        <v>4002</v>
      </c>
      <c r="E150" s="35">
        <v>13730</v>
      </c>
      <c r="F150" s="36"/>
      <c r="H150" s="7"/>
      <c r="I150" s="32"/>
      <c r="J150" s="34"/>
      <c r="K150" s="34"/>
      <c r="L150" s="34"/>
    </row>
    <row r="151" spans="1:12" x14ac:dyDescent="0.25">
      <c r="A151" s="6"/>
      <c r="B151" s="7" t="s">
        <v>7</v>
      </c>
      <c r="C151" s="35">
        <v>10410</v>
      </c>
      <c r="D151" s="35">
        <v>3955</v>
      </c>
      <c r="E151" s="35">
        <v>14364</v>
      </c>
      <c r="F151" s="36"/>
      <c r="H151" s="7"/>
      <c r="I151" s="32"/>
      <c r="J151" s="34"/>
      <c r="K151" s="34"/>
      <c r="L151" s="34"/>
    </row>
    <row r="152" spans="1:12" x14ac:dyDescent="0.25">
      <c r="A152" s="11"/>
      <c r="B152" s="7" t="s">
        <v>8</v>
      </c>
      <c r="C152" s="35">
        <v>12642</v>
      </c>
      <c r="D152" s="35">
        <v>4536</v>
      </c>
      <c r="E152" s="35">
        <v>17178</v>
      </c>
      <c r="F152" s="36"/>
      <c r="H152" s="7"/>
      <c r="I152" s="32"/>
      <c r="J152" s="34"/>
      <c r="K152" s="34"/>
      <c r="L152" s="34"/>
    </row>
    <row r="153" spans="1:12" ht="15" customHeight="1" x14ac:dyDescent="0.25">
      <c r="A153" s="6"/>
      <c r="B153" s="7" t="s">
        <v>9</v>
      </c>
      <c r="C153" s="35">
        <v>10305</v>
      </c>
      <c r="D153" s="35">
        <v>4217</v>
      </c>
      <c r="E153" s="35">
        <v>14523</v>
      </c>
      <c r="F153" s="36"/>
      <c r="H153" s="7"/>
      <c r="I153" s="32"/>
      <c r="J153" s="34"/>
      <c r="K153" s="34"/>
      <c r="L153" s="34"/>
    </row>
    <row r="154" spans="1:12" x14ac:dyDescent="0.25">
      <c r="A154" s="11"/>
      <c r="B154" s="7" t="s">
        <v>10</v>
      </c>
      <c r="C154" s="35">
        <v>10652</v>
      </c>
      <c r="D154" s="35">
        <v>4625</v>
      </c>
      <c r="E154" s="35">
        <v>15277</v>
      </c>
      <c r="F154" s="36"/>
      <c r="H154" s="7"/>
      <c r="I154" s="32"/>
      <c r="J154" s="34"/>
      <c r="K154" s="34"/>
      <c r="L154" s="34"/>
    </row>
    <row r="155" spans="1:12" x14ac:dyDescent="0.25">
      <c r="A155" s="6"/>
      <c r="B155" s="7" t="s">
        <v>11</v>
      </c>
      <c r="C155" s="35">
        <v>11199</v>
      </c>
      <c r="D155" s="35">
        <v>4660</v>
      </c>
      <c r="E155" s="35">
        <v>15858</v>
      </c>
      <c r="F155" s="36"/>
      <c r="H155" s="7"/>
      <c r="I155" s="32"/>
      <c r="J155" s="34"/>
      <c r="K155" s="34"/>
      <c r="L155" s="34"/>
    </row>
    <row r="156" spans="1:12" x14ac:dyDescent="0.25">
      <c r="A156" s="11"/>
      <c r="B156" s="7" t="s">
        <v>12</v>
      </c>
      <c r="C156" s="35">
        <v>13406</v>
      </c>
      <c r="D156" s="35">
        <v>5140</v>
      </c>
      <c r="E156" s="35">
        <v>18546</v>
      </c>
      <c r="F156" s="36"/>
      <c r="H156" s="7"/>
      <c r="I156" s="32"/>
      <c r="J156" s="34"/>
      <c r="K156" s="34"/>
      <c r="L156" s="34"/>
    </row>
    <row r="157" spans="1:12" x14ac:dyDescent="0.25">
      <c r="A157" s="6"/>
      <c r="B157" s="7" t="s">
        <v>13</v>
      </c>
      <c r="C157" s="35">
        <v>10863</v>
      </c>
      <c r="D157" s="35">
        <v>5413</v>
      </c>
      <c r="E157" s="35">
        <v>16276</v>
      </c>
      <c r="F157" s="36"/>
      <c r="H157" s="7"/>
      <c r="I157" s="32"/>
      <c r="J157" s="34"/>
      <c r="K157" s="34"/>
      <c r="L157" s="34"/>
    </row>
    <row r="158" spans="1:12" x14ac:dyDescent="0.25">
      <c r="A158" s="11"/>
      <c r="B158" s="7" t="s">
        <v>14</v>
      </c>
      <c r="C158" s="35">
        <v>12141</v>
      </c>
      <c r="D158" s="35">
        <v>4894</v>
      </c>
      <c r="E158" s="35">
        <v>17035</v>
      </c>
      <c r="F158" s="36"/>
      <c r="H158" s="7"/>
      <c r="I158" s="32"/>
      <c r="J158" s="34"/>
      <c r="K158" s="34"/>
      <c r="L158" s="34"/>
    </row>
    <row r="159" spans="1:12" x14ac:dyDescent="0.25">
      <c r="A159" s="6"/>
      <c r="B159" s="7" t="s">
        <v>15</v>
      </c>
      <c r="C159" s="35">
        <v>10536</v>
      </c>
      <c r="D159" s="35">
        <v>4601</v>
      </c>
      <c r="E159" s="35">
        <v>15137</v>
      </c>
      <c r="F159" s="36"/>
      <c r="H159" s="7"/>
      <c r="I159" s="32"/>
      <c r="J159" s="34"/>
      <c r="K159" s="34"/>
      <c r="L159" s="34"/>
    </row>
    <row r="160" spans="1:12" x14ac:dyDescent="0.25">
      <c r="A160" s="11"/>
      <c r="B160" s="7" t="s">
        <v>16</v>
      </c>
      <c r="C160" s="35">
        <v>11634</v>
      </c>
      <c r="D160" s="35">
        <v>4513</v>
      </c>
      <c r="E160" s="35">
        <v>16146</v>
      </c>
      <c r="F160" s="36"/>
      <c r="H160" s="7"/>
      <c r="I160" s="32"/>
      <c r="J160" s="34"/>
      <c r="K160" s="34"/>
      <c r="L160" s="34"/>
    </row>
    <row r="161" spans="1:12" x14ac:dyDescent="0.25">
      <c r="A161" s="8">
        <v>2017</v>
      </c>
      <c r="B161" s="7" t="s">
        <v>5</v>
      </c>
      <c r="C161" s="35">
        <v>10063</v>
      </c>
      <c r="D161" s="35">
        <v>4128</v>
      </c>
      <c r="E161" s="35">
        <v>14191</v>
      </c>
      <c r="F161" s="36"/>
      <c r="H161" s="7"/>
      <c r="I161" s="32"/>
      <c r="J161" s="34"/>
      <c r="K161" s="34"/>
      <c r="L161" s="34"/>
    </row>
    <row r="162" spans="1:12" x14ac:dyDescent="0.25">
      <c r="A162" s="11"/>
      <c r="B162" s="7" t="s">
        <v>6</v>
      </c>
      <c r="C162" s="35">
        <v>10419</v>
      </c>
      <c r="D162" s="35">
        <v>3885</v>
      </c>
      <c r="E162" s="35">
        <v>14303</v>
      </c>
      <c r="F162" s="36"/>
      <c r="H162" s="7"/>
      <c r="I162" s="32"/>
      <c r="J162" s="34"/>
      <c r="K162" s="34"/>
      <c r="L162" s="34"/>
    </row>
    <row r="163" spans="1:12" x14ac:dyDescent="0.25">
      <c r="A163" s="6"/>
      <c r="B163" s="7" t="s">
        <v>7</v>
      </c>
      <c r="C163" s="35">
        <v>9999</v>
      </c>
      <c r="D163" s="35">
        <v>3690</v>
      </c>
      <c r="E163" s="35">
        <v>13689</v>
      </c>
      <c r="F163" s="36"/>
      <c r="H163" s="7"/>
      <c r="I163" s="32"/>
      <c r="J163" s="34"/>
      <c r="K163" s="34"/>
      <c r="L163" s="34"/>
    </row>
    <row r="164" spans="1:12" x14ac:dyDescent="0.25">
      <c r="A164" s="11"/>
      <c r="B164" s="7" t="s">
        <v>8</v>
      </c>
      <c r="C164" s="35">
        <v>9112</v>
      </c>
      <c r="D164" s="35">
        <v>3539</v>
      </c>
      <c r="E164" s="35">
        <v>12650</v>
      </c>
      <c r="F164" s="36"/>
      <c r="H164" s="7"/>
      <c r="I164" s="32"/>
      <c r="J164" s="34"/>
      <c r="K164" s="34"/>
      <c r="L164" s="34"/>
    </row>
    <row r="165" spans="1:12" x14ac:dyDescent="0.25">
      <c r="A165" s="6"/>
      <c r="B165" s="7" t="s">
        <v>9</v>
      </c>
      <c r="C165" s="35">
        <v>11376</v>
      </c>
      <c r="D165" s="35">
        <v>5462</v>
      </c>
      <c r="E165" s="35">
        <v>16837</v>
      </c>
      <c r="F165" s="36"/>
      <c r="H165" s="7"/>
      <c r="I165" s="32"/>
      <c r="J165" s="34"/>
      <c r="K165" s="34"/>
      <c r="L165" s="34"/>
    </row>
    <row r="166" spans="1:12" x14ac:dyDescent="0.25">
      <c r="A166" s="11"/>
      <c r="B166" s="7" t="s">
        <v>10</v>
      </c>
      <c r="C166" s="35">
        <v>9758</v>
      </c>
      <c r="D166" s="35">
        <v>4858</v>
      </c>
      <c r="E166" s="35">
        <v>14616</v>
      </c>
      <c r="F166" s="36"/>
      <c r="H166" s="7"/>
      <c r="I166" s="32"/>
      <c r="J166" s="34"/>
      <c r="K166" s="34"/>
      <c r="L166" s="34"/>
    </row>
    <row r="167" spans="1:12" x14ac:dyDescent="0.25">
      <c r="A167" s="6"/>
      <c r="B167" s="7" t="s">
        <v>11</v>
      </c>
      <c r="C167" s="35">
        <v>11871</v>
      </c>
      <c r="D167" s="35">
        <v>5233</v>
      </c>
      <c r="E167" s="35">
        <v>17104</v>
      </c>
      <c r="F167" s="36"/>
      <c r="H167" s="7"/>
      <c r="I167" s="32"/>
      <c r="J167" s="34"/>
      <c r="K167" s="34"/>
      <c r="L167" s="34"/>
    </row>
    <row r="168" spans="1:12" x14ac:dyDescent="0.25">
      <c r="A168" s="11"/>
      <c r="B168" s="7" t="s">
        <v>12</v>
      </c>
      <c r="C168" s="35">
        <v>11804</v>
      </c>
      <c r="D168" s="35">
        <v>6314</v>
      </c>
      <c r="E168" s="35">
        <v>18117</v>
      </c>
      <c r="F168" s="36"/>
      <c r="H168" s="7"/>
      <c r="I168" s="32"/>
      <c r="J168" s="34"/>
      <c r="K168" s="34"/>
      <c r="L168" s="34"/>
    </row>
    <row r="169" spans="1:12" x14ac:dyDescent="0.25">
      <c r="A169" s="6"/>
      <c r="B169" s="7" t="s">
        <v>13</v>
      </c>
      <c r="C169" s="35">
        <v>10871</v>
      </c>
      <c r="D169" s="35">
        <v>6873</v>
      </c>
      <c r="E169" s="35">
        <v>17744</v>
      </c>
      <c r="F169" s="36"/>
      <c r="H169" s="7"/>
      <c r="I169" s="32"/>
      <c r="J169" s="34"/>
      <c r="K169" s="34"/>
      <c r="L169" s="34"/>
    </row>
    <row r="170" spans="1:12" x14ac:dyDescent="0.25">
      <c r="A170" s="11"/>
      <c r="B170" s="7" t="s">
        <v>14</v>
      </c>
      <c r="C170" s="35">
        <v>11621</v>
      </c>
      <c r="D170" s="35">
        <v>6842</v>
      </c>
      <c r="E170" s="35">
        <v>18462</v>
      </c>
      <c r="F170" s="36"/>
      <c r="H170" s="7"/>
      <c r="I170" s="32"/>
      <c r="J170" s="34"/>
      <c r="K170" s="34"/>
      <c r="L170" s="34"/>
    </row>
    <row r="171" spans="1:12" x14ac:dyDescent="0.25">
      <c r="A171" s="6"/>
      <c r="B171" s="7" t="s">
        <v>15</v>
      </c>
      <c r="C171" s="35">
        <v>10971</v>
      </c>
      <c r="D171" s="35">
        <v>6676</v>
      </c>
      <c r="E171" s="35">
        <v>17647</v>
      </c>
      <c r="F171" s="36"/>
      <c r="H171" s="7"/>
      <c r="I171" s="32"/>
      <c r="J171" s="34"/>
      <c r="K171" s="34"/>
      <c r="L171" s="34"/>
    </row>
    <row r="172" spans="1:12" x14ac:dyDescent="0.25">
      <c r="A172" s="11"/>
      <c r="B172" s="7" t="s">
        <v>16</v>
      </c>
      <c r="C172" s="35">
        <v>9718</v>
      </c>
      <c r="D172" s="35">
        <v>5925</v>
      </c>
      <c r="E172" s="35">
        <v>15643</v>
      </c>
      <c r="F172" s="36"/>
      <c r="H172" s="7"/>
      <c r="I172" s="32"/>
      <c r="J172" s="34"/>
      <c r="K172" s="34"/>
      <c r="L172" s="34"/>
    </row>
    <row r="173" spans="1:12" x14ac:dyDescent="0.25">
      <c r="A173" s="8">
        <v>2018</v>
      </c>
      <c r="B173" s="7" t="s">
        <v>5</v>
      </c>
      <c r="C173" s="35">
        <v>9924</v>
      </c>
      <c r="D173" s="35">
        <v>5233</v>
      </c>
      <c r="E173" s="35">
        <v>15158</v>
      </c>
      <c r="F173" s="36"/>
      <c r="H173" s="7"/>
      <c r="I173" s="32"/>
      <c r="J173" s="34"/>
      <c r="K173" s="34"/>
      <c r="L173" s="34"/>
    </row>
    <row r="174" spans="1:12" x14ac:dyDescent="0.25">
      <c r="A174" s="11"/>
      <c r="B174" s="7" t="s">
        <v>6</v>
      </c>
      <c r="C174" s="35">
        <v>7084</v>
      </c>
      <c r="D174" s="35">
        <v>4033</v>
      </c>
      <c r="E174" s="35">
        <v>11117</v>
      </c>
      <c r="F174" s="36"/>
      <c r="H174" s="7"/>
      <c r="I174" s="32"/>
      <c r="J174" s="34"/>
      <c r="K174" s="34"/>
      <c r="L174" s="34"/>
    </row>
    <row r="175" spans="1:12" x14ac:dyDescent="0.25">
      <c r="A175" s="6"/>
      <c r="B175" s="7" t="s">
        <v>7</v>
      </c>
      <c r="C175" s="35">
        <v>8474</v>
      </c>
      <c r="D175" s="35">
        <v>5140</v>
      </c>
      <c r="E175" s="35">
        <v>13614</v>
      </c>
      <c r="F175" s="36"/>
      <c r="H175" s="7"/>
      <c r="I175" s="32"/>
      <c r="J175" s="34"/>
      <c r="K175" s="34"/>
      <c r="L175" s="34"/>
    </row>
    <row r="176" spans="1:12" x14ac:dyDescent="0.25">
      <c r="A176" s="11"/>
      <c r="B176" s="7" t="s">
        <v>8</v>
      </c>
      <c r="C176" s="35">
        <v>9830</v>
      </c>
      <c r="D176" s="35">
        <v>4266</v>
      </c>
      <c r="E176" s="35">
        <v>14096</v>
      </c>
      <c r="F176" s="36"/>
      <c r="H176" s="7"/>
      <c r="I176" s="32"/>
      <c r="J176" s="34"/>
      <c r="K176" s="34"/>
      <c r="L176" s="34"/>
    </row>
    <row r="177" spans="1:12" x14ac:dyDescent="0.25">
      <c r="A177" s="6"/>
      <c r="B177" s="7" t="s">
        <v>9</v>
      </c>
      <c r="C177" s="35">
        <v>9418</v>
      </c>
      <c r="D177" s="35">
        <v>4451</v>
      </c>
      <c r="E177" s="35">
        <v>13869</v>
      </c>
      <c r="F177" s="36"/>
      <c r="H177" s="7"/>
      <c r="I177" s="32"/>
      <c r="J177" s="34"/>
      <c r="K177" s="34"/>
      <c r="L177" s="34"/>
    </row>
    <row r="178" spans="1:12" x14ac:dyDescent="0.25">
      <c r="A178" s="11"/>
      <c r="B178" s="7" t="s">
        <v>10</v>
      </c>
      <c r="C178" s="35">
        <v>9988</v>
      </c>
      <c r="D178" s="35">
        <v>4639</v>
      </c>
      <c r="E178" s="35">
        <v>14627</v>
      </c>
      <c r="F178" s="36"/>
      <c r="H178" s="7"/>
      <c r="I178" s="32"/>
      <c r="J178" s="34"/>
      <c r="K178" s="34"/>
      <c r="L178" s="34"/>
    </row>
    <row r="179" spans="1:12" x14ac:dyDescent="0.25">
      <c r="A179" s="6"/>
      <c r="B179" s="7" t="s">
        <v>11</v>
      </c>
      <c r="C179" s="35">
        <v>9632</v>
      </c>
      <c r="D179" s="35">
        <v>4372</v>
      </c>
      <c r="E179" s="35">
        <v>14004</v>
      </c>
      <c r="F179" s="36"/>
      <c r="H179" s="7"/>
      <c r="I179" s="32"/>
      <c r="J179" s="34"/>
      <c r="K179" s="34"/>
      <c r="L179" s="34"/>
    </row>
    <row r="180" spans="1:12" x14ac:dyDescent="0.25">
      <c r="A180" s="11"/>
      <c r="B180" s="7" t="s">
        <v>12</v>
      </c>
      <c r="C180" s="35">
        <v>12088</v>
      </c>
      <c r="D180" s="35">
        <v>4805</v>
      </c>
      <c r="E180" s="35">
        <v>16893</v>
      </c>
      <c r="F180" s="36"/>
      <c r="H180" s="7"/>
      <c r="I180" s="32"/>
      <c r="J180" s="34"/>
      <c r="K180" s="34"/>
      <c r="L180" s="34"/>
    </row>
    <row r="181" spans="1:12" x14ac:dyDescent="0.25">
      <c r="A181" s="6"/>
      <c r="B181" s="7" t="s">
        <v>13</v>
      </c>
      <c r="C181" s="35">
        <v>9554</v>
      </c>
      <c r="D181" s="35">
        <v>4769</v>
      </c>
      <c r="E181" s="35">
        <v>14323</v>
      </c>
      <c r="F181" s="36"/>
      <c r="H181" s="7"/>
      <c r="I181" s="32"/>
      <c r="J181" s="34"/>
      <c r="K181" s="34"/>
      <c r="L181" s="34"/>
    </row>
    <row r="182" spans="1:12" x14ac:dyDescent="0.25">
      <c r="A182" s="11"/>
      <c r="B182" s="7" t="s">
        <v>14</v>
      </c>
      <c r="C182" s="35">
        <v>9102</v>
      </c>
      <c r="D182" s="35">
        <v>3978</v>
      </c>
      <c r="E182" s="35">
        <v>13080</v>
      </c>
      <c r="F182" s="36"/>
      <c r="H182" s="7"/>
      <c r="I182" s="32"/>
      <c r="J182" s="34"/>
      <c r="K182" s="34"/>
      <c r="L182" s="34"/>
    </row>
    <row r="183" spans="1:12" x14ac:dyDescent="0.25">
      <c r="A183" s="6"/>
      <c r="B183" s="7" t="s">
        <v>15</v>
      </c>
      <c r="C183" s="35">
        <v>9215</v>
      </c>
      <c r="D183" s="35">
        <v>3766</v>
      </c>
      <c r="E183" s="35">
        <v>12981</v>
      </c>
      <c r="F183" s="36"/>
      <c r="H183" s="7"/>
      <c r="I183" s="32"/>
      <c r="J183" s="34"/>
      <c r="K183" s="34"/>
      <c r="L183" s="34"/>
    </row>
    <row r="184" spans="1:12" x14ac:dyDescent="0.25">
      <c r="A184" s="11"/>
      <c r="B184" s="7" t="s">
        <v>16</v>
      </c>
      <c r="C184" s="35">
        <v>6096</v>
      </c>
      <c r="D184" s="35">
        <v>2917</v>
      </c>
      <c r="E184" s="35">
        <v>9013</v>
      </c>
      <c r="F184" s="36"/>
      <c r="H184" s="7"/>
      <c r="I184" s="32"/>
      <c r="J184" s="34"/>
      <c r="K184" s="34"/>
      <c r="L184" s="34"/>
    </row>
    <row r="185" spans="1:12" x14ac:dyDescent="0.25">
      <c r="A185" s="8">
        <v>2019</v>
      </c>
      <c r="B185" s="7" t="s">
        <v>5</v>
      </c>
      <c r="C185" s="35">
        <v>7648</v>
      </c>
      <c r="D185" s="35">
        <v>2691</v>
      </c>
      <c r="E185" s="35">
        <v>10339</v>
      </c>
      <c r="F185" s="36"/>
      <c r="H185" s="7"/>
      <c r="I185" s="32"/>
      <c r="J185" s="34"/>
      <c r="K185" s="34"/>
      <c r="L185" s="34"/>
    </row>
    <row r="186" spans="1:12" x14ac:dyDescent="0.25">
      <c r="A186" s="11"/>
      <c r="B186" s="7" t="s">
        <v>6</v>
      </c>
      <c r="C186" s="35">
        <v>6298</v>
      </c>
      <c r="D186" s="35">
        <v>2679</v>
      </c>
      <c r="E186" s="35">
        <v>8977</v>
      </c>
      <c r="F186" s="36"/>
      <c r="H186" s="7"/>
      <c r="I186" s="32"/>
      <c r="J186" s="34"/>
      <c r="K186" s="34"/>
      <c r="L186" s="34"/>
    </row>
    <row r="187" spans="1:12" x14ac:dyDescent="0.25">
      <c r="A187" s="6"/>
      <c r="B187" s="7" t="s">
        <v>7</v>
      </c>
      <c r="C187" s="35">
        <v>6410</v>
      </c>
      <c r="D187" s="35">
        <v>2475</v>
      </c>
      <c r="E187" s="35">
        <v>8885</v>
      </c>
      <c r="F187" s="36"/>
      <c r="H187" s="7"/>
      <c r="I187" s="32"/>
      <c r="J187" s="34"/>
      <c r="K187" s="34"/>
      <c r="L187" s="34"/>
    </row>
    <row r="188" spans="1:12" x14ac:dyDescent="0.25">
      <c r="A188" s="4"/>
      <c r="B188" s="7" t="s">
        <v>8</v>
      </c>
      <c r="C188" s="29">
        <v>7799</v>
      </c>
      <c r="D188" s="29">
        <v>2760</v>
      </c>
      <c r="E188" s="29">
        <v>10559</v>
      </c>
      <c r="F188" s="36"/>
      <c r="H188" s="7"/>
      <c r="I188" s="32"/>
      <c r="J188" s="34"/>
      <c r="K188" s="34"/>
      <c r="L188" s="34"/>
    </row>
    <row r="189" spans="1:12" x14ac:dyDescent="0.25">
      <c r="A189" s="4"/>
      <c r="B189" s="7" t="s">
        <v>9</v>
      </c>
      <c r="C189" s="29">
        <v>7842</v>
      </c>
      <c r="D189" s="29">
        <v>4089</v>
      </c>
      <c r="E189" s="29">
        <v>11931</v>
      </c>
      <c r="F189" s="36"/>
      <c r="H189" s="7"/>
      <c r="I189" s="32"/>
      <c r="J189" s="34"/>
      <c r="K189" s="34"/>
      <c r="L189" s="34"/>
    </row>
    <row r="190" spans="1:12" x14ac:dyDescent="0.25">
      <c r="A190" s="4"/>
      <c r="B190" s="7" t="s">
        <v>10</v>
      </c>
      <c r="C190" s="29">
        <v>7098</v>
      </c>
      <c r="D190" s="29">
        <v>3248</v>
      </c>
      <c r="E190" s="29">
        <v>10346</v>
      </c>
      <c r="F190" s="36"/>
      <c r="H190" s="7"/>
      <c r="I190" s="32"/>
      <c r="J190" s="34"/>
      <c r="K190" s="34"/>
      <c r="L190" s="34"/>
    </row>
    <row r="191" spans="1:12" x14ac:dyDescent="0.25">
      <c r="A191" s="4"/>
      <c r="B191" s="7" t="s">
        <v>11</v>
      </c>
      <c r="C191" s="29">
        <v>9236</v>
      </c>
      <c r="D191" s="29">
        <v>3881</v>
      </c>
      <c r="E191" s="29">
        <v>13117</v>
      </c>
      <c r="F191" s="36"/>
      <c r="H191" s="7"/>
      <c r="I191" s="32"/>
      <c r="J191" s="34"/>
      <c r="K191" s="34"/>
      <c r="L191" s="34"/>
    </row>
    <row r="192" spans="1:12" x14ac:dyDescent="0.25">
      <c r="A192" s="4"/>
      <c r="B192" s="7" t="s">
        <v>12</v>
      </c>
      <c r="C192" s="29">
        <v>10532</v>
      </c>
      <c r="D192" s="29">
        <v>4199</v>
      </c>
      <c r="E192" s="29">
        <v>14731</v>
      </c>
      <c r="F192" s="36"/>
      <c r="H192" s="7"/>
      <c r="I192" s="32"/>
      <c r="J192" s="34"/>
      <c r="K192" s="34"/>
      <c r="L192" s="34"/>
    </row>
    <row r="193" spans="1:12" x14ac:dyDescent="0.25">
      <c r="A193" s="4"/>
      <c r="B193" s="7" t="s">
        <v>13</v>
      </c>
      <c r="C193" s="29">
        <v>6609</v>
      </c>
      <c r="D193" s="29">
        <v>3801</v>
      </c>
      <c r="E193" s="29">
        <v>10410</v>
      </c>
      <c r="F193" s="36"/>
      <c r="H193" s="7"/>
      <c r="I193" s="32"/>
      <c r="J193" s="34"/>
      <c r="K193" s="34"/>
      <c r="L193" s="34"/>
    </row>
    <row r="194" spans="1:12" x14ac:dyDescent="0.25">
      <c r="A194" s="4"/>
      <c r="B194" s="7" t="s">
        <v>14</v>
      </c>
      <c r="C194" s="29">
        <v>11653</v>
      </c>
      <c r="D194" s="29">
        <v>4837</v>
      </c>
      <c r="E194" s="29">
        <v>16490</v>
      </c>
      <c r="F194" s="36"/>
      <c r="H194" s="7"/>
      <c r="I194" s="32"/>
      <c r="J194" s="34"/>
      <c r="K194" s="34"/>
      <c r="L194" s="34"/>
    </row>
    <row r="195" spans="1:12" x14ac:dyDescent="0.25">
      <c r="A195" s="4"/>
      <c r="B195" s="7" t="s">
        <v>15</v>
      </c>
      <c r="C195" s="29">
        <v>7084</v>
      </c>
      <c r="D195" s="29">
        <v>5253</v>
      </c>
      <c r="E195" s="29">
        <v>12337</v>
      </c>
      <c r="F195" s="36"/>
      <c r="H195" s="7"/>
      <c r="I195" s="32"/>
      <c r="J195" s="34"/>
      <c r="K195" s="34"/>
      <c r="L195" s="34"/>
    </row>
    <row r="196" spans="1:12" x14ac:dyDescent="0.25">
      <c r="A196" s="41"/>
      <c r="B196" s="42" t="s">
        <v>16</v>
      </c>
      <c r="C196" s="43">
        <v>7806</v>
      </c>
      <c r="D196" s="43">
        <v>4136</v>
      </c>
      <c r="E196" s="43">
        <v>11942</v>
      </c>
      <c r="F196" s="36"/>
      <c r="H196" s="7"/>
      <c r="I196" s="32"/>
      <c r="J196" s="34"/>
      <c r="K196" s="34"/>
      <c r="L196" s="34"/>
    </row>
    <row r="197" spans="1:12" x14ac:dyDescent="0.25">
      <c r="A197" s="4">
        <v>2020</v>
      </c>
      <c r="B197" s="5" t="s">
        <v>5</v>
      </c>
      <c r="C197" s="29">
        <v>7368</v>
      </c>
      <c r="D197" s="29">
        <v>3914</v>
      </c>
      <c r="E197" s="29">
        <v>11282</v>
      </c>
      <c r="F197" s="36"/>
      <c r="H197" s="7"/>
      <c r="I197" s="32"/>
      <c r="J197" s="34"/>
      <c r="K197" s="34"/>
      <c r="L197" s="34"/>
    </row>
    <row r="198" spans="1:12" x14ac:dyDescent="0.25">
      <c r="A198" s="4"/>
      <c r="B198" s="7" t="s">
        <v>6</v>
      </c>
      <c r="C198" s="29">
        <v>5864</v>
      </c>
      <c r="D198" s="29">
        <v>2960</v>
      </c>
      <c r="E198" s="29">
        <v>8824</v>
      </c>
      <c r="F198" s="36"/>
      <c r="H198" s="7"/>
      <c r="I198" s="32"/>
      <c r="J198" s="34"/>
      <c r="K198" s="34"/>
      <c r="L198" s="34"/>
    </row>
    <row r="199" spans="1:12" x14ac:dyDescent="0.25">
      <c r="A199" s="4"/>
      <c r="B199" s="7" t="s">
        <v>7</v>
      </c>
      <c r="C199" s="29">
        <v>4417</v>
      </c>
      <c r="D199" s="29">
        <v>1977</v>
      </c>
      <c r="E199" s="29">
        <v>6393</v>
      </c>
      <c r="F199" s="36"/>
      <c r="H199" s="7"/>
      <c r="I199" s="32"/>
      <c r="J199" s="34"/>
      <c r="K199" s="34"/>
      <c r="L199" s="34"/>
    </row>
    <row r="200" spans="1:12" x14ac:dyDescent="0.25">
      <c r="A200" s="4"/>
      <c r="B200" s="7" t="s">
        <v>8</v>
      </c>
      <c r="C200" s="29">
        <v>9467</v>
      </c>
      <c r="D200" s="29">
        <v>725</v>
      </c>
      <c r="E200" s="29">
        <v>10192</v>
      </c>
      <c r="F200" s="36"/>
      <c r="H200" s="7"/>
      <c r="I200" s="32"/>
      <c r="J200" s="34"/>
      <c r="K200" s="34"/>
      <c r="L200" s="34"/>
    </row>
    <row r="201" spans="1:12" x14ac:dyDescent="0.25">
      <c r="A201" s="4"/>
      <c r="B201" s="7" t="s">
        <v>9</v>
      </c>
      <c r="C201" s="29">
        <v>11570</v>
      </c>
      <c r="D201" s="29">
        <v>1917</v>
      </c>
      <c r="E201" s="29">
        <v>13487</v>
      </c>
      <c r="F201" s="36"/>
      <c r="H201" s="7"/>
      <c r="I201" s="32"/>
      <c r="J201" s="34"/>
      <c r="K201" s="34"/>
      <c r="L201" s="34"/>
    </row>
    <row r="202" spans="1:12" x14ac:dyDescent="0.25">
      <c r="A202" s="4"/>
      <c r="B202" s="7" t="s">
        <v>10</v>
      </c>
      <c r="C202" s="29">
        <v>10278</v>
      </c>
      <c r="D202" s="29">
        <v>2427</v>
      </c>
      <c r="E202" s="29">
        <v>12705</v>
      </c>
      <c r="F202" s="36"/>
      <c r="H202" s="7"/>
      <c r="I202" s="32"/>
      <c r="J202" s="34"/>
      <c r="K202" s="34"/>
      <c r="L202" s="34"/>
    </row>
    <row r="203" spans="1:12" x14ac:dyDescent="0.25">
      <c r="A203" s="4"/>
      <c r="B203" s="7" t="s">
        <v>11</v>
      </c>
      <c r="C203" s="29">
        <v>10816</v>
      </c>
      <c r="D203" s="29">
        <v>1600</v>
      </c>
      <c r="E203" s="29">
        <v>12416</v>
      </c>
      <c r="F203" s="36"/>
      <c r="H203" s="7"/>
      <c r="I203" s="32"/>
      <c r="J203" s="34"/>
      <c r="K203" s="34"/>
      <c r="L203" s="34"/>
    </row>
    <row r="204" spans="1:12" x14ac:dyDescent="0.25">
      <c r="A204" s="4"/>
      <c r="B204" s="7" t="s">
        <v>12</v>
      </c>
      <c r="C204" s="29">
        <v>11358</v>
      </c>
      <c r="D204" s="29">
        <v>2155</v>
      </c>
      <c r="E204" s="29">
        <v>13513</v>
      </c>
      <c r="F204" s="36"/>
      <c r="H204" s="7"/>
      <c r="I204" s="32"/>
      <c r="J204" s="34"/>
      <c r="K204" s="34"/>
      <c r="L204" s="34"/>
    </row>
    <row r="205" spans="1:12" x14ac:dyDescent="0.25">
      <c r="A205" s="4"/>
      <c r="B205" s="7" t="s">
        <v>13</v>
      </c>
      <c r="C205" s="29">
        <v>12300</v>
      </c>
      <c r="D205" s="29">
        <v>2783</v>
      </c>
      <c r="E205" s="29">
        <v>15083</v>
      </c>
      <c r="F205" s="36"/>
      <c r="H205" s="7"/>
      <c r="I205" s="32"/>
      <c r="J205" s="34"/>
      <c r="K205" s="34"/>
      <c r="L205" s="34"/>
    </row>
    <row r="206" spans="1:12" x14ac:dyDescent="0.25">
      <c r="A206" s="4"/>
      <c r="B206" s="7" t="s">
        <v>14</v>
      </c>
      <c r="C206" s="29">
        <v>14168</v>
      </c>
      <c r="D206" s="29">
        <v>3975</v>
      </c>
      <c r="E206" s="29">
        <v>18143</v>
      </c>
      <c r="F206" s="36"/>
      <c r="H206" s="7"/>
      <c r="I206" s="32"/>
      <c r="J206" s="34"/>
      <c r="K206" s="34"/>
      <c r="L206" s="34"/>
    </row>
    <row r="207" spans="1:12" x14ac:dyDescent="0.25">
      <c r="A207" s="4"/>
      <c r="B207" s="7" t="s">
        <v>15</v>
      </c>
      <c r="C207" s="29">
        <v>14615</v>
      </c>
      <c r="D207" s="29">
        <v>3900</v>
      </c>
      <c r="E207" s="29">
        <v>18514</v>
      </c>
      <c r="F207" s="36"/>
      <c r="H207" s="7"/>
      <c r="I207" s="32"/>
      <c r="J207" s="34"/>
      <c r="K207" s="34"/>
      <c r="L207" s="34"/>
    </row>
    <row r="208" spans="1:12" x14ac:dyDescent="0.25">
      <c r="A208" s="4"/>
      <c r="B208" s="7" t="s">
        <v>16</v>
      </c>
      <c r="C208" s="29">
        <v>11242</v>
      </c>
      <c r="D208" s="29">
        <v>3602</v>
      </c>
      <c r="E208" s="29">
        <v>14844</v>
      </c>
      <c r="F208" s="36"/>
      <c r="H208" s="7"/>
      <c r="I208" s="32"/>
      <c r="J208" s="34"/>
      <c r="K208" s="34"/>
      <c r="L208" s="34"/>
    </row>
    <row r="209" spans="1:12" x14ac:dyDescent="0.25">
      <c r="A209" s="4">
        <v>2021</v>
      </c>
      <c r="B209" s="7" t="s">
        <v>5</v>
      </c>
      <c r="C209" s="29">
        <v>10966</v>
      </c>
      <c r="D209" s="29">
        <v>2889</v>
      </c>
      <c r="E209" s="29">
        <v>13855</v>
      </c>
      <c r="F209" s="36"/>
      <c r="H209" s="7"/>
      <c r="I209" s="32"/>
      <c r="J209" s="34"/>
      <c r="K209" s="34"/>
      <c r="L209" s="34"/>
    </row>
    <row r="210" spans="1:12" x14ac:dyDescent="0.25">
      <c r="A210" s="4"/>
      <c r="B210" s="7" t="s">
        <v>6</v>
      </c>
      <c r="C210" s="29">
        <v>9088</v>
      </c>
      <c r="D210" s="29">
        <v>3136</v>
      </c>
      <c r="E210" s="29">
        <v>12224</v>
      </c>
      <c r="F210" s="36"/>
      <c r="H210" s="7"/>
      <c r="I210" s="32"/>
      <c r="J210" s="34"/>
      <c r="K210" s="34"/>
      <c r="L210" s="34"/>
    </row>
    <row r="211" spans="1:12" x14ac:dyDescent="0.25">
      <c r="A211" s="4"/>
      <c r="B211" s="7" t="s">
        <v>7</v>
      </c>
      <c r="C211" s="29">
        <v>9670</v>
      </c>
      <c r="D211" s="29">
        <v>4235</v>
      </c>
      <c r="E211" s="29">
        <v>13905</v>
      </c>
      <c r="F211" s="36"/>
      <c r="H211" s="7"/>
      <c r="I211" s="32"/>
      <c r="J211" s="34"/>
      <c r="K211" s="34"/>
      <c r="L211" s="34"/>
    </row>
    <row r="212" spans="1:12" x14ac:dyDescent="0.25">
      <c r="A212" s="4"/>
      <c r="B212" s="7" t="s">
        <v>8</v>
      </c>
      <c r="C212" s="29">
        <v>10646</v>
      </c>
      <c r="D212" s="29">
        <v>4574</v>
      </c>
      <c r="E212" s="29">
        <v>15220</v>
      </c>
      <c r="F212" s="36"/>
      <c r="G212" s="31"/>
      <c r="H212" s="7"/>
      <c r="I212" s="32"/>
      <c r="J212" s="34"/>
      <c r="K212" s="34"/>
      <c r="L212" s="34"/>
    </row>
    <row r="213" spans="1:12" x14ac:dyDescent="0.25">
      <c r="A213" s="4"/>
      <c r="B213" s="7" t="s">
        <v>9</v>
      </c>
      <c r="C213" s="29">
        <v>9334</v>
      </c>
      <c r="D213" s="29">
        <v>4240</v>
      </c>
      <c r="E213" s="29">
        <v>13574</v>
      </c>
      <c r="F213" s="36"/>
      <c r="H213" s="7"/>
      <c r="I213" s="32"/>
      <c r="J213" s="34"/>
      <c r="K213" s="34"/>
      <c r="L213" s="34"/>
    </row>
    <row r="214" spans="1:12" x14ac:dyDescent="0.25">
      <c r="A214" s="4"/>
      <c r="B214" s="7" t="s">
        <v>10</v>
      </c>
      <c r="C214" s="29">
        <v>8342</v>
      </c>
      <c r="D214" s="29">
        <v>5299</v>
      </c>
      <c r="E214" s="29">
        <v>13641</v>
      </c>
      <c r="F214" s="36"/>
      <c r="H214" s="7"/>
      <c r="I214" s="32"/>
      <c r="J214" s="34"/>
      <c r="K214" s="34"/>
      <c r="L214" s="34"/>
    </row>
    <row r="215" spans="1:12" x14ac:dyDescent="0.25">
      <c r="A215" s="4"/>
      <c r="B215" s="7" t="s">
        <v>11</v>
      </c>
      <c r="C215" s="29">
        <v>10369</v>
      </c>
      <c r="D215" s="29">
        <v>5407</v>
      </c>
      <c r="E215" s="29">
        <v>15776</v>
      </c>
      <c r="F215" s="36"/>
      <c r="H215" s="7"/>
      <c r="I215" s="32"/>
      <c r="J215" s="34"/>
      <c r="K215" s="34"/>
      <c r="L215" s="34"/>
    </row>
    <row r="216" spans="1:12" x14ac:dyDescent="0.25">
      <c r="A216" s="4"/>
      <c r="B216" s="7" t="s">
        <v>12</v>
      </c>
      <c r="C216" s="29">
        <v>9386</v>
      </c>
      <c r="D216" s="29">
        <v>5069</v>
      </c>
      <c r="E216" s="29">
        <v>14455</v>
      </c>
      <c r="F216" s="36"/>
      <c r="H216" s="7"/>
      <c r="I216" s="32"/>
      <c r="J216" s="34"/>
      <c r="K216" s="34"/>
      <c r="L216" s="34"/>
    </row>
    <row r="217" spans="1:12" x14ac:dyDescent="0.25">
      <c r="A217" s="4"/>
      <c r="B217" s="7" t="s">
        <v>13</v>
      </c>
      <c r="C217" s="29">
        <v>10402</v>
      </c>
      <c r="D217" s="29">
        <v>5298</v>
      </c>
      <c r="E217" s="29">
        <v>15700</v>
      </c>
      <c r="F217" s="36"/>
      <c r="H217" s="7"/>
      <c r="I217" s="32"/>
      <c r="J217" s="34"/>
      <c r="K217" s="34"/>
      <c r="L217" s="34"/>
    </row>
    <row r="218" spans="1:12" x14ac:dyDescent="0.25">
      <c r="A218" s="4"/>
      <c r="B218" s="7" t="s">
        <v>14</v>
      </c>
      <c r="C218" s="29">
        <v>10112</v>
      </c>
      <c r="D218" s="29">
        <v>4331</v>
      </c>
      <c r="E218" s="29">
        <v>14443</v>
      </c>
      <c r="F218" s="36"/>
      <c r="H218" s="7"/>
      <c r="I218" s="32"/>
      <c r="J218" s="34"/>
      <c r="K218" s="34"/>
      <c r="L218" s="34"/>
    </row>
    <row r="219" spans="1:12" x14ac:dyDescent="0.25">
      <c r="A219" s="4"/>
      <c r="B219" s="7" t="s">
        <v>15</v>
      </c>
      <c r="C219" s="29">
        <v>10210</v>
      </c>
      <c r="D219" s="29">
        <v>3967</v>
      </c>
      <c r="E219" s="29">
        <v>14177</v>
      </c>
      <c r="F219" s="36"/>
      <c r="H219" s="7"/>
      <c r="I219" s="32"/>
      <c r="J219" s="34"/>
      <c r="K219" s="34"/>
      <c r="L219" s="34"/>
    </row>
    <row r="220" spans="1:12" x14ac:dyDescent="0.25">
      <c r="A220" s="4"/>
      <c r="B220" s="7" t="s">
        <v>16</v>
      </c>
      <c r="C220" s="29">
        <v>9888</v>
      </c>
      <c r="D220" s="29">
        <v>4733</v>
      </c>
      <c r="E220" s="29">
        <v>14621</v>
      </c>
      <c r="F220" s="36"/>
      <c r="H220" s="7"/>
      <c r="I220" s="32"/>
      <c r="J220" s="34"/>
      <c r="K220" s="34"/>
      <c r="L220" s="34"/>
    </row>
    <row r="221" spans="1:12" x14ac:dyDescent="0.25">
      <c r="A221" s="3">
        <v>2022</v>
      </c>
      <c r="B221" s="7" t="s">
        <v>5</v>
      </c>
      <c r="C221" s="29">
        <v>10086</v>
      </c>
      <c r="D221" s="29">
        <v>3694</v>
      </c>
      <c r="E221" s="29">
        <v>13780</v>
      </c>
      <c r="F221" s="36"/>
      <c r="H221" s="7"/>
      <c r="I221" s="32"/>
      <c r="J221" s="34"/>
      <c r="K221" s="34"/>
      <c r="L221" s="34"/>
    </row>
    <row r="222" spans="1:12" x14ac:dyDescent="0.25">
      <c r="A222" s="4"/>
      <c r="B222" s="7" t="s">
        <v>6</v>
      </c>
      <c r="C222" s="29">
        <v>7726</v>
      </c>
      <c r="D222" s="29">
        <v>3746</v>
      </c>
      <c r="E222" s="29">
        <v>11472</v>
      </c>
      <c r="F222" s="36"/>
      <c r="H222" s="7"/>
      <c r="I222" s="32"/>
      <c r="J222" s="34"/>
      <c r="K222" s="34"/>
      <c r="L222" s="34"/>
    </row>
    <row r="223" spans="1:12" x14ac:dyDescent="0.25">
      <c r="A223" s="4"/>
      <c r="B223" s="7" t="s">
        <v>7</v>
      </c>
      <c r="C223" s="29">
        <v>9194</v>
      </c>
      <c r="D223" s="29">
        <v>3760</v>
      </c>
      <c r="E223" s="29">
        <v>12954</v>
      </c>
      <c r="F223" s="36"/>
      <c r="H223" s="7"/>
      <c r="I223" s="32"/>
      <c r="J223" s="34"/>
      <c r="K223" s="34"/>
      <c r="L223" s="34"/>
    </row>
    <row r="224" spans="1:12" x14ac:dyDescent="0.25">
      <c r="A224" s="4"/>
      <c r="B224" s="4" t="s">
        <v>8</v>
      </c>
      <c r="C224" s="29">
        <v>9638</v>
      </c>
      <c r="D224" s="29">
        <v>3817</v>
      </c>
      <c r="E224" s="29">
        <v>13455</v>
      </c>
      <c r="F224" s="36"/>
      <c r="H224" s="4"/>
      <c r="I224" s="39"/>
      <c r="J224" s="40"/>
      <c r="K224" s="40"/>
      <c r="L224" s="40"/>
    </row>
    <row r="225" spans="1:12" x14ac:dyDescent="0.25">
      <c r="A225" s="4"/>
      <c r="B225" s="4" t="s">
        <v>9</v>
      </c>
      <c r="C225" s="29">
        <v>9880</v>
      </c>
      <c r="D225" s="29">
        <v>4163</v>
      </c>
      <c r="E225" s="29">
        <v>14043</v>
      </c>
      <c r="F225" s="36"/>
      <c r="H225" s="4"/>
      <c r="I225" s="39"/>
      <c r="J225" s="40"/>
      <c r="K225" s="40"/>
      <c r="L225" s="40"/>
    </row>
    <row r="226" spans="1:12" x14ac:dyDescent="0.25">
      <c r="A226" s="4"/>
      <c r="B226" s="4" t="s">
        <v>10</v>
      </c>
      <c r="C226" s="29">
        <v>9756</v>
      </c>
      <c r="D226" s="29">
        <v>4688</v>
      </c>
      <c r="E226" s="29">
        <v>14444</v>
      </c>
      <c r="F226" s="36"/>
      <c r="H226" s="4"/>
      <c r="I226" s="39"/>
      <c r="J226" s="40"/>
      <c r="K226" s="40"/>
      <c r="L226" s="40"/>
    </row>
    <row r="227" spans="1:12" x14ac:dyDescent="0.25">
      <c r="A227" s="4"/>
      <c r="B227" s="4" t="s">
        <v>11</v>
      </c>
      <c r="C227" s="29">
        <v>11518</v>
      </c>
      <c r="D227" s="29">
        <v>5647</v>
      </c>
      <c r="E227" s="29">
        <v>17165</v>
      </c>
      <c r="F227" s="36"/>
      <c r="H227" s="4"/>
      <c r="I227" s="39"/>
      <c r="J227" s="40"/>
      <c r="K227" s="40"/>
      <c r="L227" s="40"/>
    </row>
    <row r="228" spans="1:12" x14ac:dyDescent="0.25">
      <c r="A228" s="4"/>
      <c r="B228" s="4" t="s">
        <v>12</v>
      </c>
      <c r="C228" s="29">
        <v>10540</v>
      </c>
      <c r="D228" s="29">
        <v>5498</v>
      </c>
      <c r="E228" s="29">
        <v>16038</v>
      </c>
      <c r="F228" s="36"/>
      <c r="H228" s="4"/>
      <c r="I228" s="39"/>
      <c r="J228" s="40"/>
      <c r="K228" s="40"/>
      <c r="L228" s="40"/>
    </row>
    <row r="229" spans="1:12" x14ac:dyDescent="0.25">
      <c r="A229" s="4"/>
      <c r="B229" s="4" t="s">
        <v>13</v>
      </c>
      <c r="C229" s="29">
        <v>11348</v>
      </c>
      <c r="D229" s="29">
        <v>5893</v>
      </c>
      <c r="E229" s="29">
        <v>17241</v>
      </c>
      <c r="F229" s="36"/>
      <c r="H229" s="4"/>
      <c r="I229" s="39"/>
      <c r="J229" s="40"/>
      <c r="K229" s="40"/>
      <c r="L229" s="40"/>
    </row>
    <row r="230" spans="1:12" x14ac:dyDescent="0.25">
      <c r="A230" s="4"/>
      <c r="B230" s="4" t="s">
        <v>14</v>
      </c>
      <c r="C230" s="29">
        <v>10324</v>
      </c>
      <c r="D230" s="29">
        <v>6184</v>
      </c>
      <c r="E230" s="29">
        <v>16508</v>
      </c>
      <c r="F230" s="36"/>
      <c r="H230" s="4"/>
      <c r="I230" s="39"/>
      <c r="J230" s="40"/>
      <c r="K230" s="40"/>
      <c r="L230" s="40"/>
    </row>
    <row r="231" spans="1:12" x14ac:dyDescent="0.25">
      <c r="A231" s="4"/>
      <c r="B231" s="4" t="s">
        <v>15</v>
      </c>
      <c r="C231" s="29">
        <v>9812</v>
      </c>
      <c r="D231" s="29">
        <v>6378</v>
      </c>
      <c r="E231" s="29">
        <v>16190</v>
      </c>
      <c r="F231" s="36"/>
      <c r="H231" s="4"/>
      <c r="I231" s="39"/>
      <c r="J231" s="40"/>
      <c r="K231" s="40"/>
      <c r="L231" s="40"/>
    </row>
    <row r="232" spans="1:12" x14ac:dyDescent="0.25">
      <c r="A232" s="41"/>
      <c r="B232" s="41" t="s">
        <v>16</v>
      </c>
      <c r="C232" s="43">
        <v>7908</v>
      </c>
      <c r="D232" s="43">
        <v>5302</v>
      </c>
      <c r="E232" s="43">
        <v>13210</v>
      </c>
      <c r="F232" s="36"/>
      <c r="H232" s="4"/>
      <c r="I232" s="39"/>
      <c r="J232" s="40"/>
      <c r="K232" s="40"/>
      <c r="L232" s="40"/>
    </row>
    <row r="233" spans="1:12" x14ac:dyDescent="0.25">
      <c r="A233" s="3">
        <v>2023</v>
      </c>
      <c r="B233" s="4" t="s">
        <v>5</v>
      </c>
      <c r="C233" s="29">
        <v>9200</v>
      </c>
      <c r="D233" s="29">
        <v>5267</v>
      </c>
      <c r="E233" s="29">
        <v>14467</v>
      </c>
      <c r="F233" s="36"/>
      <c r="H233" s="4"/>
      <c r="I233" s="39"/>
      <c r="J233" s="40"/>
      <c r="K233" s="40"/>
      <c r="L233" s="40"/>
    </row>
    <row r="234" spans="1:12" x14ac:dyDescent="0.25">
      <c r="A234" s="13"/>
      <c r="B234" s="4" t="s">
        <v>6</v>
      </c>
      <c r="C234" s="29">
        <v>6086</v>
      </c>
      <c r="D234" s="29">
        <v>4462</v>
      </c>
      <c r="E234" s="29">
        <v>10548</v>
      </c>
      <c r="F234" s="38"/>
    </row>
    <row r="235" spans="1:12" x14ac:dyDescent="0.25">
      <c r="A235" s="13"/>
      <c r="B235" s="4" t="s">
        <v>7</v>
      </c>
      <c r="C235" s="29">
        <v>10612</v>
      </c>
      <c r="D235" s="44" t="s">
        <v>26</v>
      </c>
      <c r="E235" s="29">
        <v>10612</v>
      </c>
      <c r="F235" s="38"/>
    </row>
    <row r="236" spans="1:12" x14ac:dyDescent="0.25">
      <c r="A236"/>
      <c r="B236" s="4" t="s">
        <v>8</v>
      </c>
      <c r="C236" s="44" t="s">
        <v>25</v>
      </c>
      <c r="D236" s="44" t="s">
        <v>27</v>
      </c>
      <c r="E236" s="29">
        <v>13836</v>
      </c>
      <c r="F236" s="38"/>
    </row>
    <row r="237" spans="1:12" x14ac:dyDescent="0.25">
      <c r="A237"/>
      <c r="B237" s="4" t="s">
        <v>9</v>
      </c>
      <c r="C237" s="44">
        <v>9358</v>
      </c>
      <c r="D237" s="44">
        <v>5516</v>
      </c>
      <c r="E237" s="29">
        <v>14874</v>
      </c>
      <c r="F237" s="38"/>
    </row>
    <row r="238" spans="1:12" x14ac:dyDescent="0.25">
      <c r="A238"/>
      <c r="B238" s="4" t="s">
        <v>10</v>
      </c>
      <c r="C238" s="44">
        <v>10570</v>
      </c>
      <c r="D238" s="44">
        <v>4739</v>
      </c>
      <c r="E238" s="29">
        <v>15309</v>
      </c>
      <c r="F238" s="38"/>
    </row>
    <row r="239" spans="1:12" x14ac:dyDescent="0.25">
      <c r="A239"/>
      <c r="B239" s="4" t="s">
        <v>11</v>
      </c>
      <c r="C239" s="44">
        <v>11986</v>
      </c>
      <c r="D239" s="44">
        <v>4091</v>
      </c>
      <c r="E239" s="29">
        <v>16077</v>
      </c>
      <c r="F239" s="38"/>
    </row>
    <row r="240" spans="1:12" x14ac:dyDescent="0.25">
      <c r="A240"/>
      <c r="B240" s="4" t="s">
        <v>12</v>
      </c>
      <c r="C240" s="44">
        <v>13134</v>
      </c>
      <c r="D240" s="44">
        <v>4222</v>
      </c>
      <c r="E240" s="29">
        <v>17356</v>
      </c>
      <c r="F240" s="38"/>
    </row>
    <row r="241" spans="1:7" x14ac:dyDescent="0.25">
      <c r="A241"/>
      <c r="B241" s="4" t="s">
        <v>13</v>
      </c>
      <c r="C241" s="44">
        <v>13002</v>
      </c>
      <c r="D241" s="44">
        <v>3995</v>
      </c>
      <c r="E241" s="29">
        <v>16997</v>
      </c>
      <c r="F241" s="38"/>
    </row>
    <row r="242" spans="1:7" x14ac:dyDescent="0.25">
      <c r="A242"/>
      <c r="B242" s="4" t="s">
        <v>14</v>
      </c>
      <c r="C242" s="44">
        <v>16670</v>
      </c>
      <c r="D242" s="44">
        <v>4576</v>
      </c>
      <c r="E242" s="29">
        <v>21246</v>
      </c>
      <c r="F242" s="38"/>
    </row>
    <row r="243" spans="1:7" x14ac:dyDescent="0.25">
      <c r="B243" s="4" t="s">
        <v>15</v>
      </c>
      <c r="C243" s="44">
        <v>11258</v>
      </c>
      <c r="D243" s="44">
        <v>5021</v>
      </c>
      <c r="E243" s="29">
        <v>16279</v>
      </c>
      <c r="F243" s="38"/>
    </row>
    <row r="244" spans="1:7" x14ac:dyDescent="0.25">
      <c r="B244" s="4" t="s">
        <v>16</v>
      </c>
      <c r="C244" s="44">
        <v>10838</v>
      </c>
      <c r="D244" s="44">
        <v>3226</v>
      </c>
      <c r="E244" s="29">
        <v>14064</v>
      </c>
    </row>
    <row r="245" spans="1:7" x14ac:dyDescent="0.25">
      <c r="A245" s="47">
        <v>2024</v>
      </c>
      <c r="B245" s="4" t="s">
        <v>5</v>
      </c>
      <c r="C245" s="44">
        <v>9095</v>
      </c>
      <c r="D245" s="44">
        <v>1872</v>
      </c>
      <c r="E245" s="29">
        <v>10967</v>
      </c>
      <c r="G245" s="48"/>
    </row>
    <row r="246" spans="1:7" x14ac:dyDescent="0.25">
      <c r="A246"/>
      <c r="B246" s="4" t="s">
        <v>6</v>
      </c>
      <c r="C246" s="44">
        <v>7638</v>
      </c>
      <c r="D246" s="44">
        <v>2002</v>
      </c>
      <c r="E246" s="29">
        <v>9640</v>
      </c>
      <c r="G246" s="48"/>
    </row>
    <row r="247" spans="1:7" x14ac:dyDescent="0.25">
      <c r="A247"/>
      <c r="B247" s="4" t="s">
        <v>7</v>
      </c>
      <c r="C247" s="44">
        <v>7862</v>
      </c>
      <c r="D247" s="44">
        <v>2257</v>
      </c>
      <c r="E247" s="29">
        <v>10119</v>
      </c>
      <c r="G247" s="48"/>
    </row>
    <row r="248" spans="1:7" x14ac:dyDescent="0.25">
      <c r="A248"/>
      <c r="B248" s="4" t="s">
        <v>28</v>
      </c>
      <c r="C248" s="44">
        <v>8970</v>
      </c>
      <c r="D248" s="44">
        <v>1808</v>
      </c>
      <c r="E248" s="29">
        <v>10778</v>
      </c>
      <c r="G248" s="48"/>
    </row>
    <row r="249" spans="1:7" x14ac:dyDescent="0.25">
      <c r="A249"/>
      <c r="B249" s="4" t="s">
        <v>9</v>
      </c>
      <c r="C249" s="44" t="s">
        <v>29</v>
      </c>
      <c r="D249" s="44" t="s">
        <v>30</v>
      </c>
      <c r="E249" s="44" t="s">
        <v>31</v>
      </c>
      <c r="G249" s="48"/>
    </row>
    <row r="250" spans="1:7" x14ac:dyDescent="0.25">
      <c r="A250"/>
      <c r="B250" s="4" t="s">
        <v>10</v>
      </c>
      <c r="C250" s="44">
        <v>10696</v>
      </c>
      <c r="D250" s="44" t="s">
        <v>32</v>
      </c>
      <c r="E250" s="29">
        <v>13102</v>
      </c>
      <c r="G250" s="48"/>
    </row>
    <row r="251" spans="1:7" x14ac:dyDescent="0.25">
      <c r="A251"/>
      <c r="B251" s="4" t="s">
        <v>11</v>
      </c>
      <c r="C251" s="44">
        <v>13584</v>
      </c>
      <c r="D251" s="44" t="s">
        <v>33</v>
      </c>
      <c r="E251" s="44" t="s">
        <v>34</v>
      </c>
    </row>
    <row r="252" spans="1:7" x14ac:dyDescent="0.25">
      <c r="A252"/>
      <c r="B252" s="4" t="s">
        <v>12</v>
      </c>
      <c r="C252" s="44">
        <v>14108</v>
      </c>
      <c r="D252" s="44">
        <v>2836</v>
      </c>
      <c r="E252" s="29">
        <v>16944</v>
      </c>
      <c r="G252" s="48"/>
    </row>
    <row r="253" spans="1:7" x14ac:dyDescent="0.25">
      <c r="A253"/>
      <c r="B253" s="4" t="s">
        <v>13</v>
      </c>
      <c r="C253" s="44" t="s">
        <v>35</v>
      </c>
      <c r="D253" s="44" t="s">
        <v>36</v>
      </c>
      <c r="E253" s="44" t="s">
        <v>37</v>
      </c>
      <c r="G253" s="48"/>
    </row>
    <row r="254" spans="1:7" x14ac:dyDescent="0.25">
      <c r="A254" s="45"/>
      <c r="B254" s="41"/>
      <c r="C254" s="46"/>
      <c r="D254" s="46"/>
      <c r="E254" s="43"/>
    </row>
    <row r="255" spans="1:7" x14ac:dyDescent="0.25">
      <c r="A255" s="13" t="s">
        <v>23</v>
      </c>
      <c r="B255" s="14"/>
      <c r="C255" s="14"/>
      <c r="D255" s="14"/>
    </row>
    <row r="256" spans="1:7" x14ac:dyDescent="0.25">
      <c r="A256" s="13" t="s">
        <v>24</v>
      </c>
      <c r="B256" s="14"/>
      <c r="C256" s="14"/>
      <c r="D256" s="14"/>
    </row>
  </sheetData>
  <mergeCells count="2">
    <mergeCell ref="A1:E1"/>
    <mergeCell ref="A3:B3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F20"/>
  <sheetViews>
    <sheetView workbookViewId="0">
      <selection activeCell="S19" sqref="S19"/>
    </sheetView>
  </sheetViews>
  <sheetFormatPr baseColWidth="10" defaultRowHeight="15" x14ac:dyDescent="0.25"/>
  <cols>
    <col min="1" max="1" width="17.5703125" bestFit="1" customWidth="1"/>
    <col min="2" max="2" width="12.7109375" style="16" customWidth="1"/>
    <col min="3" max="3" width="11.28515625" customWidth="1"/>
    <col min="4" max="4" width="13.42578125" bestFit="1" customWidth="1"/>
    <col min="5" max="5" width="6.42578125" bestFit="1" customWidth="1"/>
    <col min="6" max="6" width="9.5703125" customWidth="1"/>
    <col min="7" max="99" width="6.42578125" bestFit="1" customWidth="1"/>
    <col min="100" max="189" width="7.42578125" bestFit="1" customWidth="1"/>
    <col min="190" max="190" width="13.42578125" bestFit="1" customWidth="1"/>
  </cols>
  <sheetData>
    <row r="3" spans="1:6" s="19" customFormat="1" ht="37.5" customHeight="1" x14ac:dyDescent="0.2">
      <c r="A3" s="17" t="s">
        <v>17</v>
      </c>
      <c r="B3" s="18" t="s">
        <v>19</v>
      </c>
      <c r="C3" s="18" t="s">
        <v>20</v>
      </c>
      <c r="D3" s="18" t="s">
        <v>21</v>
      </c>
    </row>
    <row r="4" spans="1:6" x14ac:dyDescent="0.25">
      <c r="A4" s="15">
        <v>2004</v>
      </c>
      <c r="B4" s="16">
        <v>69611</v>
      </c>
      <c r="C4" s="16">
        <v>16922</v>
      </c>
      <c r="D4" s="16">
        <v>86532</v>
      </c>
      <c r="F4" s="20">
        <f>D4/1000</f>
        <v>86.531999999999996</v>
      </c>
    </row>
    <row r="5" spans="1:6" x14ac:dyDescent="0.25">
      <c r="A5" s="15">
        <v>2005</v>
      </c>
      <c r="B5" s="16">
        <v>87164</v>
      </c>
      <c r="C5" s="16">
        <v>13817</v>
      </c>
      <c r="D5" s="16">
        <v>100982</v>
      </c>
      <c r="F5" s="20">
        <f t="shared" ref="F5:F19" si="0">D5/1000</f>
        <v>100.982</v>
      </c>
    </row>
    <row r="6" spans="1:6" x14ac:dyDescent="0.25">
      <c r="A6" s="15">
        <v>2006</v>
      </c>
      <c r="B6" s="16">
        <v>103841</v>
      </c>
      <c r="C6" s="16">
        <v>19001</v>
      </c>
      <c r="D6" s="16">
        <v>122842</v>
      </c>
      <c r="F6" s="20">
        <f t="shared" si="0"/>
        <v>122.842</v>
      </c>
    </row>
    <row r="7" spans="1:6" x14ac:dyDescent="0.25">
      <c r="A7" s="15">
        <v>2007</v>
      </c>
      <c r="B7" s="16">
        <v>114418</v>
      </c>
      <c r="C7" s="16">
        <v>28817</v>
      </c>
      <c r="D7" s="16">
        <v>143237</v>
      </c>
      <c r="F7" s="20">
        <f t="shared" si="0"/>
        <v>143.23699999999999</v>
      </c>
    </row>
    <row r="8" spans="1:6" x14ac:dyDescent="0.25">
      <c r="A8" s="15">
        <v>2008</v>
      </c>
      <c r="B8" s="16">
        <v>113736</v>
      </c>
      <c r="C8" s="16">
        <v>29839</v>
      </c>
      <c r="D8" s="16">
        <v>143575</v>
      </c>
      <c r="F8" s="20">
        <f t="shared" si="0"/>
        <v>143.57499999999999</v>
      </c>
    </row>
    <row r="9" spans="1:6" x14ac:dyDescent="0.25">
      <c r="A9" s="15">
        <v>2009</v>
      </c>
      <c r="B9" s="16">
        <v>114999</v>
      </c>
      <c r="C9" s="16">
        <v>36551</v>
      </c>
      <c r="D9" s="16">
        <v>151550</v>
      </c>
      <c r="F9" s="20">
        <f t="shared" si="0"/>
        <v>151.55000000000001</v>
      </c>
    </row>
    <row r="10" spans="1:6" x14ac:dyDescent="0.25">
      <c r="A10" s="15">
        <v>2010</v>
      </c>
      <c r="B10" s="16">
        <v>119541</v>
      </c>
      <c r="C10" s="16">
        <v>29681</v>
      </c>
      <c r="D10" s="16">
        <v>149221</v>
      </c>
      <c r="F10" s="20">
        <f t="shared" si="0"/>
        <v>149.221</v>
      </c>
    </row>
    <row r="11" spans="1:6" x14ac:dyDescent="0.25">
      <c r="A11" s="15">
        <v>2011</v>
      </c>
      <c r="B11" s="16">
        <v>125405</v>
      </c>
      <c r="C11" s="16">
        <v>36822</v>
      </c>
      <c r="D11" s="16">
        <v>162227</v>
      </c>
      <c r="F11" s="20">
        <f t="shared" si="0"/>
        <v>162.227</v>
      </c>
    </row>
    <row r="12" spans="1:6" x14ac:dyDescent="0.25">
      <c r="A12" s="15">
        <v>2012</v>
      </c>
      <c r="B12" s="16">
        <v>131077</v>
      </c>
      <c r="C12" s="16">
        <v>30693</v>
      </c>
      <c r="D12" s="16">
        <v>161766</v>
      </c>
      <c r="F12" s="20">
        <f t="shared" si="0"/>
        <v>161.76599999999999</v>
      </c>
    </row>
    <row r="13" spans="1:6" x14ac:dyDescent="0.25">
      <c r="A13" s="15">
        <v>2013</v>
      </c>
      <c r="B13" s="16">
        <v>143007</v>
      </c>
      <c r="C13" s="16">
        <v>51510</v>
      </c>
      <c r="D13" s="16">
        <v>194516</v>
      </c>
      <c r="F13" s="20">
        <f t="shared" si="0"/>
        <v>194.51599999999999</v>
      </c>
    </row>
    <row r="14" spans="1:6" x14ac:dyDescent="0.25">
      <c r="A14" s="15">
        <v>2014</v>
      </c>
      <c r="B14" s="16">
        <v>140877</v>
      </c>
      <c r="C14" s="16">
        <v>55241</v>
      </c>
      <c r="D14" s="16">
        <v>196117</v>
      </c>
      <c r="F14" s="20">
        <f t="shared" si="0"/>
        <v>196.11699999999999</v>
      </c>
    </row>
    <row r="15" spans="1:6" x14ac:dyDescent="0.25">
      <c r="A15" s="15">
        <v>2015</v>
      </c>
      <c r="B15" s="16">
        <v>153657</v>
      </c>
      <c r="C15" s="16">
        <v>79091</v>
      </c>
      <c r="D15" s="16">
        <v>232746</v>
      </c>
      <c r="F15" s="20">
        <f t="shared" si="0"/>
        <v>232.74600000000001</v>
      </c>
    </row>
    <row r="16" spans="1:6" x14ac:dyDescent="0.25">
      <c r="A16" s="15">
        <v>2016</v>
      </c>
      <c r="B16" s="16">
        <v>134565</v>
      </c>
      <c r="C16" s="16">
        <v>55021</v>
      </c>
      <c r="D16" s="16">
        <v>189584</v>
      </c>
      <c r="F16" s="20">
        <f t="shared" si="0"/>
        <v>189.584</v>
      </c>
    </row>
    <row r="17" spans="1:6" x14ac:dyDescent="0.25">
      <c r="A17" s="15">
        <v>2017</v>
      </c>
      <c r="B17" s="16">
        <v>127583</v>
      </c>
      <c r="C17" s="16">
        <v>63425</v>
      </c>
      <c r="D17" s="16">
        <v>191003</v>
      </c>
      <c r="F17" s="20">
        <f t="shared" si="0"/>
        <v>191.00299999999999</v>
      </c>
    </row>
    <row r="18" spans="1:6" x14ac:dyDescent="0.25">
      <c r="A18" s="15">
        <v>2018</v>
      </c>
      <c r="B18" s="16">
        <v>110405</v>
      </c>
      <c r="C18" s="16">
        <v>52369</v>
      </c>
      <c r="D18" s="16">
        <v>162775</v>
      </c>
      <c r="F18" s="20">
        <f t="shared" si="0"/>
        <v>162.77500000000001</v>
      </c>
    </row>
    <row r="19" spans="1:6" x14ac:dyDescent="0.25">
      <c r="A19" s="15">
        <v>2019</v>
      </c>
      <c r="B19" s="16">
        <v>96015</v>
      </c>
      <c r="C19" s="16">
        <v>44049</v>
      </c>
      <c r="D19" s="16">
        <v>140064</v>
      </c>
      <c r="F19" s="20">
        <f t="shared" si="0"/>
        <v>140.06399999999999</v>
      </c>
    </row>
    <row r="20" spans="1:6" x14ac:dyDescent="0.25">
      <c r="A20" s="15" t="s">
        <v>18</v>
      </c>
      <c r="B20" s="16">
        <v>1885901</v>
      </c>
      <c r="C20" s="16">
        <v>642849</v>
      </c>
      <c r="D20" s="16">
        <v>2528737</v>
      </c>
    </row>
  </sheetData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Cuadro 1</vt:lpstr>
      <vt:lpstr>Grafico</vt:lpstr>
      <vt:lpstr>'Cuadro 1'!Print_Titles</vt:lpstr>
      <vt:lpstr>'Cuadro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Gabriela López</cp:lastModifiedBy>
  <dcterms:created xsi:type="dcterms:W3CDTF">2020-05-04T17:36:54Z</dcterms:created>
  <dcterms:modified xsi:type="dcterms:W3CDTF">2025-11-06T13:06:23Z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d7b83251-d497-49c8-8087-dc0caf3d944d</vt:lpwstr>
  </property>
</Properties>
</file>